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00" windowHeight="4500" activeTab="1"/>
  </bookViews>
  <sheets>
    <sheet name="ทรัพยากรธรรมชาติ" sheetId="1" r:id="rId1"/>
    <sheet name="บ่อน้ำสระน้ำ" sheetId="2" r:id="rId2"/>
    <sheet name="โทรศัพท์" sheetId="3" r:id="rId3"/>
    <sheet name="ขยายเขตไฟฟ้า" sheetId="4" r:id="rId4"/>
    <sheet name="ปรับปรุงถนน" sheetId="5" r:id="rId5"/>
    <sheet name="คอนกรีต" sheetId="6" r:id="rId6"/>
    <sheet name="ก่อสร้างถนนลาดยาง" sheetId="7" r:id="rId7"/>
    <sheet name="บุกเบิกถนน" sheetId="8" r:id="rId8"/>
    <sheet name="รายละเอียดโครงการ50" sheetId="9" r:id="rId9"/>
    <sheet name="รายละเอียดโครงการ49" sheetId="10" r:id="rId10"/>
    <sheet name="บัญชีสรุปโครงการ50" sheetId="11" r:id="rId11"/>
    <sheet name="บัญชีสรุปโครงการ49" sheetId="12" r:id="rId12"/>
    <sheet name="รายละเอียดโครงการพัฒนา" sheetId="13" r:id="rId13"/>
    <sheet name="Sheet2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<sst xmlns="http://schemas.openxmlformats.org/spreadsheetml/2006/main" count="11489" uniqueCount="2324">
  <si>
    <t xml:space="preserve">       -  โรคเอดส์</t>
  </si>
  <si>
    <t>20,000.-</t>
  </si>
  <si>
    <t xml:space="preserve">       -  โรคอุดจาระร่วง  </t>
  </si>
  <si>
    <t>ให้ประชาชนรู้จักการป้องกัน</t>
  </si>
  <si>
    <t>รณรงค์วิธีการและจัดซื้อ</t>
  </si>
  <si>
    <t xml:space="preserve">       -  โรคพิษสุนัขบ้า</t>
  </si>
  <si>
    <t>ควบคุมโรคติดต่อ</t>
  </si>
  <si>
    <t>อุปกรณ์ในการดำเนินการ</t>
  </si>
  <si>
    <t xml:space="preserve">       -  โรคไข้หวัดนก  </t>
  </si>
  <si>
    <t xml:space="preserve">       -  โรคแล็บโตสไปโรซีส (โรคฉี่หนู)</t>
  </si>
  <si>
    <t xml:space="preserve">       -   ก่อสร้างร้านค้าชุมชน </t>
  </si>
  <si>
    <t xml:space="preserve">       -   สร้างแปลงสาธิตปลูกพืช </t>
  </si>
  <si>
    <t xml:space="preserve">       -   ก่อสร้างศูนย์ฝึกอาชีพ</t>
  </si>
  <si>
    <t xml:space="preserve">       -   ก่อสร้างตลาดและตลาดนัดชุมชน </t>
  </si>
  <si>
    <t xml:space="preserve">       -   ส่งเสริมการสนับสนุนกลุ่มออมทรัพย์ทุกหมู่บ้าน</t>
  </si>
  <si>
    <t>ถึงถนนสายบ้านนาลุ่ม  หมู่ที่ 5</t>
  </si>
  <si>
    <t>ก่อสร้างลาดยางไหล่ทาง ม.2,ม.6 พร้อม</t>
  </si>
  <si>
    <t>คูระบายน้ำ   หมู่ที่ 2</t>
  </si>
  <si>
    <t>ก่อสร้างถนนลาดยางสายสามแยกหน้าเมรุ</t>
  </si>
  <si>
    <t>ต่อถนนลาดยางเดิมหมู่ที่ 2</t>
  </si>
  <si>
    <t>ก่อสร้างลาดยางจากสามแยกไปถึงสะพาน</t>
  </si>
  <si>
    <t>คอนกรีต  ต.นาหลวงเสน หมู่ที่ 14</t>
  </si>
  <si>
    <t>หมู่ที่  2</t>
  </si>
  <si>
    <t>หมู่ที่ 10</t>
  </si>
  <si>
    <t>ปรับปรุงถนนสายหน้าบ้านนายไข่ ถึงถนน</t>
  </si>
  <si>
    <t>คอนกรีตสายหลัง ร.ร. บ้านนาป่าฯ โดยการ</t>
  </si>
  <si>
    <t>ยกระดับด้วยลูกรังแล้วลงหินคลุก  หมู่ที่ 4</t>
  </si>
  <si>
    <t xml:space="preserve">        -  สร้างห้องสมุดประชาชน  </t>
  </si>
  <si>
    <t xml:space="preserve">        -  ก่อสร้างและซ่อมแซมที่อ่านหนังสือพิมพ์</t>
  </si>
  <si>
    <t xml:space="preserve">        -  ก่อสร้างและซ่อมแซมหอกระจายข่าว ติดตั้งระบบ</t>
  </si>
  <si>
    <t xml:space="preserve">           เสียงตามสาย</t>
  </si>
  <si>
    <t xml:space="preserve">       -  สนับสนุนเวทีประชาคม</t>
  </si>
  <si>
    <t xml:space="preserve">       -  ก่อสร้าง ปรับปรุง และซ่อมแซมโรงประชุม</t>
  </si>
  <si>
    <t xml:space="preserve">       -  ประชาสัมพันธ์ข่าวสารในระบบต่าง ๆ </t>
  </si>
  <si>
    <t xml:space="preserve">       -  ส่งเสริมกิจกรรมการบวชชีพราหมณ์</t>
  </si>
  <si>
    <t xml:space="preserve">       -  ส่งเสริมสนับสนุนกิจกรรมการบวชเณรภาคฤดูร้อน</t>
  </si>
  <si>
    <t xml:space="preserve">       -  อบรมจริยธรรมและคุณธรรมให้แก่เด็กและเยาวชน</t>
  </si>
  <si>
    <t xml:space="preserve">        -  จัดทำสื่อเพื่อรณรงค์และประชาสัมพันธ์</t>
  </si>
  <si>
    <t xml:space="preserve">        -  ปลูกต้นไม้และฟื้นฟูป่าเสื่อมโทรม</t>
  </si>
  <si>
    <t xml:space="preserve">        -  ประสานงานกับโรงงานต่างๆ เพื่อให้ควบคุม</t>
  </si>
  <si>
    <t xml:space="preserve">            มลพิษจากโรงงาน</t>
  </si>
  <si>
    <t>หมู่ที่  13</t>
  </si>
  <si>
    <t>ลงหินคลุกบดอัด  หมู่ที่ 5</t>
  </si>
  <si>
    <t xml:space="preserve">ปรับปรุงถนนสายบ้านนายชา บรรจบหมู่ที่  4 </t>
  </si>
  <si>
    <t>ขยายเขตประปาส่วนภูมิภาค หมู่ที่ 8</t>
  </si>
  <si>
    <t>เพิ่ม</t>
  </si>
  <si>
    <t>จำนวน 30 ครั้ง</t>
  </si>
  <si>
    <t>ปัญหาข้อเท็จจริง</t>
  </si>
  <si>
    <t>ประชาชนได้สอบถาม</t>
  </si>
  <si>
    <t>ดวกในการติดต่อกับ อบต.</t>
  </si>
  <si>
    <t>จัดซื้อครุภัณฑ์การเก็บตัวอย่างเพื่อควบคุม /</t>
  </si>
  <si>
    <t>จัดซื้อกล้องถ่ายภาพนิ่ง  ดิจิตอล</t>
  </si>
  <si>
    <t xml:space="preserve"> มีพัฒนาการทางสมอง</t>
  </si>
  <si>
    <t>ประกวดหมู่บ้านดีเด่นด้านการรักษา</t>
  </si>
  <si>
    <t>ความสะอาด</t>
  </si>
  <si>
    <t>จัดซื้อรถกระเช้า</t>
  </si>
  <si>
    <t>เมื่อเกิดภัยจะได้ช่วยทันเวลา</t>
  </si>
  <si>
    <t>900,000.-</t>
  </si>
  <si>
    <t>เพื่อการคมนาคม</t>
  </si>
  <si>
    <t>กว้าง 6 ม. ระยะทาง 1,000 ม.</t>
  </si>
  <si>
    <t>210,000.-</t>
  </si>
  <si>
    <t>การคมนาคมสะดวกขึ้น</t>
  </si>
  <si>
    <t>ที่สะดวกขึ้น</t>
  </si>
  <si>
    <t>กว้าง 6 ม. ระยะทาง 800 ม.</t>
  </si>
  <si>
    <t>144,000.-</t>
  </si>
  <si>
    <t>บุกเบิกถนนสายหลัง ร.พ.ทุ่งสง ถึงเขต หมู่ที่ 8</t>
  </si>
  <si>
    <t>270,000.-</t>
  </si>
  <si>
    <t>ร.ร.โสตฯ,หมู่ที่ 4  หมู่ที่ 7</t>
  </si>
  <si>
    <t>ก่อสร้างลาดยางขยายไหล่ทาง หลัง รง.สุคนธ์</t>
  </si>
  <si>
    <t>กว้าง 1 ม. ระยะทาง 250 ม.</t>
  </si>
  <si>
    <t>125,000.-</t>
  </si>
  <si>
    <t xml:space="preserve"> เฟอร์นิเจอร์พร้อมคูระบายน้ำ  หมู่ที่ 2</t>
  </si>
  <si>
    <t>กว้างข้างละ 1 ม. ยาว 800 ม.</t>
  </si>
  <si>
    <t>800,000.-</t>
  </si>
  <si>
    <t>หมู่ที่ 2</t>
  </si>
  <si>
    <t>กว้าง 6 ม. ระยะทาง 500 ม.</t>
  </si>
  <si>
    <t>750,000.-</t>
  </si>
  <si>
    <t>หมู่ที่ 5</t>
  </si>
  <si>
    <t xml:space="preserve">ก่อสร้างถนนลาดยางสายหลัง ร.ร.บ้านนาเกิด </t>
  </si>
  <si>
    <t>ถึงเขต ม.7  หมู่ที่ 5</t>
  </si>
  <si>
    <t>อบจ.นครศรีฯ</t>
  </si>
  <si>
    <t>กว้าง 5 ม. ระยะทาง 200 ม.</t>
  </si>
  <si>
    <t>2,250,000.-</t>
  </si>
  <si>
    <t>360,000.-</t>
  </si>
  <si>
    <t>ระยะทาง 600 ม. กว้าง</t>
  </si>
  <si>
    <t>ระยะทาง 900 ม. กว้าง</t>
  </si>
  <si>
    <t>130,000.-</t>
  </si>
  <si>
    <t>ระยะทาง 1,200 ม.</t>
  </si>
  <si>
    <t>220,000.-</t>
  </si>
  <si>
    <t>ระยะทาง 700 ม.</t>
  </si>
  <si>
    <t>ระยะทาง 500 ม.</t>
  </si>
  <si>
    <t>ระยะทาง 800 ม.</t>
  </si>
  <si>
    <t>ระยะทาง 600 ม.</t>
  </si>
  <si>
    <t xml:space="preserve">กว้าง 4 ม. </t>
  </si>
  <si>
    <t>950,000.-</t>
  </si>
  <si>
    <t>กว้าง 4.5 ม. ระยะทาง 800 ม.</t>
  </si>
  <si>
    <t>850,000.-</t>
  </si>
  <si>
    <t>กว้าง 4 ม. ระยะทาง 700 ม.</t>
  </si>
  <si>
    <t>990,000.-</t>
  </si>
  <si>
    <t xml:space="preserve">ปรับปรุงถนนคอนกรีตพร้อมขยายไหล่ทาง </t>
  </si>
  <si>
    <t>กว้าง 1 ม. ระยะทาง 1,500 ม.</t>
  </si>
  <si>
    <t>95,000.-</t>
  </si>
  <si>
    <t>กว้าง 6 ม. ระยะทาง 600 ม.</t>
  </si>
  <si>
    <t>หมู่ที่ 1 ทุกครัวเรือน</t>
  </si>
  <si>
    <t>หมู่ที่ 4 และโรงเรียนนาป่า</t>
  </si>
  <si>
    <t>ซ่อมแซมหม้อกรองน้ำประปา พร้อมติดตั้งระบบ</t>
  </si>
  <si>
    <t>ควบคุม  หมู่ที่ 9</t>
  </si>
  <si>
    <t>ระยะทาง 1,200 เมตร</t>
  </si>
  <si>
    <t>ขุดลอกเหมืองสายลุ่มเสียด - หนองฉีด หมู่ที่ 4</t>
  </si>
  <si>
    <t>ระยะทาง 600 เมตร</t>
  </si>
  <si>
    <t>ระยะทาง 400 เมตร</t>
  </si>
  <si>
    <t>ก่อสร้างท่อเหลี่ยมถนน สายคลองโก-พรุเจ</t>
  </si>
  <si>
    <t>ก่อสร้างบล๊อคแทนท่อน้ำเขตติดต่อ ม. 5 กับ ม.1</t>
  </si>
  <si>
    <t>ก่อสร้างบล๊อคแทนท่อน้ำหลังโรงเรียนบ้านนา</t>
  </si>
  <si>
    <t>เกิดผล พร้อมทำถนนลาดยาง  หมู่ที่ 5</t>
  </si>
  <si>
    <t>ก่อสร้างคูระบายน้ำแนวทางริมถนนเอเซีย (ประสาน</t>
  </si>
  <si>
    <t>แขวงการทาง)  หมู่ที่ 7</t>
  </si>
  <si>
    <t>ก่อสร้างท่อระบายน้ำพร้อมยกระดับถนนสายบ้าน</t>
  </si>
  <si>
    <t>หนังภา (หนองงูเหลือม)  หมู่ที่ 8</t>
  </si>
  <si>
    <t>ก่อสร้างบล๊อคท่อเหลี่ยมคลองบ้านแสว ติดกับ</t>
  </si>
  <si>
    <t>หมู่ที่ 2  หมู่ที่ 9</t>
  </si>
  <si>
    <t>ก่อสร้างบล๊อคท่อเหลี่ยมคลองบ้านห้วยหรั่งข้างบ้าน</t>
  </si>
  <si>
    <t>นายร่วง  สุดถนอม  หมู่ที่ 10</t>
  </si>
  <si>
    <t>ต่อเติมโรงประชุม หมู่ที่ 4</t>
  </si>
  <si>
    <t>ปรับปรุงซ่อมแซมโรงประชุมหมู่บ้านพร้อมติดตั้ง</t>
  </si>
  <si>
    <t>หม้อไฟฟ้า  หมู่ที่ 7</t>
  </si>
  <si>
    <t>ก่อสร้างส่วนสุขภาพ โรงเรียนบ้านคลองขุด</t>
  </si>
  <si>
    <t>เพื่อสร้างสุขภาพของคนในชุมชน</t>
  </si>
  <si>
    <t>ให้มีสุขภาพดี</t>
  </si>
  <si>
    <t>ปรับปรุงซ่อมแซมโรงประชุมประจำหมู่บ้าน หมู่9</t>
  </si>
  <si>
    <t>ก่อสร้างห้องอบสมุนไพร ตู้อบยา  หมู่ที่ 9</t>
  </si>
  <si>
    <t>ปรับปรุงต่อเติมศาลาพ่อท่านคล้าย  หมู่ที่ 10</t>
  </si>
  <si>
    <t>เพื่อเป็นสถานที่พักผ่อนหย่อนใจ</t>
  </si>
  <si>
    <t>และศูนย์รวมจิตใจ</t>
  </si>
  <si>
    <t>ซ่อมแซมอาคาร ทสมช. ของสาธารณะสุข</t>
  </si>
  <si>
    <t>เปลี่ยนกระเบื้อง ไฟฟ้า หมู่ที่ 13</t>
  </si>
  <si>
    <t>ก่อสร้างสถานที่เก็บเต็นท์ โต๊ะ เก้าฮี้ หมู่ที่ 14</t>
  </si>
  <si>
    <t>เก็บรักษาอุปกรณ์</t>
  </si>
  <si>
    <t>ดับหินใต้ท่อ ห้วยหน้าบ้านป้าคอง บ้านนางพร้อย</t>
  </si>
  <si>
    <t>(ป้องกันตลิ่งพัง) หมู่ที่ 1</t>
  </si>
  <si>
    <t>ระยะทาง 300 เมตร</t>
  </si>
  <si>
    <t>สร้างคั้นดินป้องกันน้ำท่วม ป้องกันตลิ่งพัง บ้าน</t>
  </si>
  <si>
    <t>นายวิเชียร  อินเพชร  หมู่ที่ 1</t>
  </si>
  <si>
    <t>ระยะทาง 500 เมตร</t>
  </si>
  <si>
    <t>ก่อสร้างคั้นคลองวังหีบ (ยกระดับคั้นคลองป้องกัน</t>
  </si>
  <si>
    <t>ขยายสะพานบ้านแสวและนพเพิง  หมู่ที่ 2</t>
  </si>
  <si>
    <t>กว้าง 6 ม. ยาว  10 เมตร</t>
  </si>
  <si>
    <t>ยกระดับคั้นคลองให้สูงขึ้น คลองนพเพิง (ทุ่งใหม้</t>
  </si>
  <si>
    <t>ถึงวัดจอด) หมู่ที่ 2</t>
  </si>
  <si>
    <t>เพื่อส่งเสริมการอ่าน</t>
  </si>
  <si>
    <t>ชาวบ้านได้รับข่าวสาร</t>
  </si>
  <si>
    <t>ทันเหตุการณ์</t>
  </si>
  <si>
    <t xml:space="preserve">ก่อสร้างโรงประชุมประจำหมู่บ้าน พร้อมเวที </t>
  </si>
  <si>
    <t>ซ่อมแซมบำรุงรักษา</t>
  </si>
  <si>
    <t>หมู่บ้านละ 1 หลัง</t>
  </si>
  <si>
    <t>2,800,000.-</t>
  </si>
  <si>
    <t>มีอาคารที่มั่นคงแข็งแรง</t>
  </si>
  <si>
    <t>อาคารเอนกประสงค์</t>
  </si>
  <si>
    <t>ใช้การได้ดี</t>
  </si>
  <si>
    <t>สร้างป้อมยาม อพปร. หมู่ที่ 1 - 14</t>
  </si>
  <si>
    <t>เพื่อปราบมิให้มีเหตุร้าย</t>
  </si>
  <si>
    <t>1,120,000.-</t>
  </si>
  <si>
    <t>เหตุร้ายน้อยลง</t>
  </si>
  <si>
    <t>ก่อสร้างที่อ่านหนังสือหมู่บ้าน หมู่ที่ 1 - 14</t>
  </si>
  <si>
    <t>ประชาชนทันข่าวสาร</t>
  </si>
  <si>
    <t>700,000.-</t>
  </si>
  <si>
    <t>สร้างศาลาพักผ่อนริมสระน้ำที่ขุดสระ หมู่ที่ 4,7,9</t>
  </si>
  <si>
    <t>เพื่อเป็นสถานที่พักผ่อน</t>
  </si>
  <si>
    <t>แห่งละ 1 หลัง</t>
  </si>
  <si>
    <t>ราษฎรมีสถานที่พักผ่อน</t>
  </si>
  <si>
    <t>10,11</t>
  </si>
  <si>
    <t>เพื่อมีน้ำใช้ตลอดปี และ</t>
  </si>
  <si>
    <t>ระยะทาง 3,560 เมตร</t>
  </si>
  <si>
    <t>การส่งน้ำสามารถส่งน้ำ</t>
  </si>
  <si>
    <t>ได้ 100 %</t>
  </si>
  <si>
    <t>วางท่อระบายน้ำถนน ม. 1 - 14</t>
  </si>
  <si>
    <t>ทั้งตำบล</t>
  </si>
  <si>
    <t>โครงการซ่อมแซมฝายน้ำล้น ม. 2</t>
  </si>
  <si>
    <t>จำนวน 1 จุด</t>
  </si>
  <si>
    <t>เพาะพันธุ์ปลา</t>
  </si>
  <si>
    <t>1  คัน</t>
  </si>
  <si>
    <t>สุขอนันต์ถึงสวนนายน้าว ไชยศร หมู่ที่ 4</t>
  </si>
  <si>
    <t>ก่อสร้างรางน้ำคอนกรีตติดถนนสายวัดจอด -</t>
  </si>
  <si>
    <t xml:space="preserve"> นาเกิดหมู่ที่ 1</t>
  </si>
  <si>
    <t>ก่อสร้างสะพานคอนกรีตเสริมเหล็ก ข้ามคลอง</t>
  </si>
  <si>
    <t>สามารถติดต่อได้</t>
  </si>
  <si>
    <t>ได้ตลอดเวลา</t>
  </si>
  <si>
    <t>ตลอดเวลา</t>
  </si>
  <si>
    <t>ติดตั้งตู้โทรศัพท์สาธารณะ หมู่ที่ 1 - 14</t>
  </si>
  <si>
    <t>พระเกียรติ รัชกาลที่ 9 ครองราชครบ 60 ปี</t>
  </si>
  <si>
    <t>ก่อสร้างสวนสาธารณอ่าวนกร้องเฉลิม-</t>
  </si>
  <si>
    <t>ทุกชุมชนมีตู้โทรศัพท์</t>
  </si>
  <si>
    <t>ทุกชุมชน หมู่ที่ 1 - 14</t>
  </si>
  <si>
    <t>ทุกชุมชนมีโทรศัพท์ใช้</t>
  </si>
  <si>
    <t>สาธารณะใช้</t>
  </si>
  <si>
    <t>ขยายเขตโทรศัพท์บ้าน หมู่ที่ 1 - 14</t>
  </si>
  <si>
    <t>ทุกหมู่บ้าน หมู่ที่ 1 - 14</t>
  </si>
  <si>
    <t xml:space="preserve">       - เครื่องถ่ายเอกสาร</t>
  </si>
  <si>
    <t xml:space="preserve">       - โทรทัศน์</t>
  </si>
  <si>
    <t xml:space="preserve">       - เครื่องพิมพ์แบบแปลน</t>
  </si>
  <si>
    <t xml:space="preserve">    -  ประชาสัมพันธ์โครงการอินเตอร์เน็ตตำบล</t>
  </si>
  <si>
    <t xml:space="preserve">    -  สร้างห้องสมุดประชาชน  </t>
  </si>
  <si>
    <t xml:space="preserve">    -  ก่อสร้างและซ่อมแซมที่อ่านหนังสือพิมพ์</t>
  </si>
  <si>
    <t xml:space="preserve">     -  สนับสนุนเวทีประชาคม</t>
  </si>
  <si>
    <t xml:space="preserve">     -  ก่อสร้าง ปรับปรุง และซ่อมแซมโรงประชุม</t>
  </si>
  <si>
    <t xml:space="preserve">     -  ประชาสัมพันธ์ข่าวสารในระบบต่าง ๆ </t>
  </si>
  <si>
    <t xml:space="preserve">    ระบบสาธารณูปโภคได้รับ</t>
  </si>
  <si>
    <t xml:space="preserve">    -  ก่อสร้างและซ่อมแซมหอกระจายข่าว ติดตั้งระบบเสียงตามสาย</t>
  </si>
  <si>
    <t>ร้อยละ 50 % ของครัวเรือน</t>
  </si>
  <si>
    <t>ทุกหมู่บ้านมีโทรศัพท์</t>
  </si>
  <si>
    <t>บ้านใช้</t>
  </si>
  <si>
    <t>เพื่อจัดหาแหล่งน้ำอุปโภค</t>
  </si>
  <si>
    <t>ราษฎรมีน้ำใช้เพียงพอ</t>
  </si>
  <si>
    <t>บริโภค</t>
  </si>
  <si>
    <t>นักเรียนมีน้ำสะอาดดื่ม</t>
  </si>
  <si>
    <t>ทุกโรงเรียน</t>
  </si>
  <si>
    <t>เพื่อเก็บกักน้ำไว้ใช้ตลอดปี</t>
  </si>
  <si>
    <t>หมู่ที่ 1,2,3,5,14</t>
  </si>
  <si>
    <t>ชาวบ้านมีน้ำใช้เพียงพอ</t>
  </si>
  <si>
    <t>หมู่ที่ 1 - 14</t>
  </si>
  <si>
    <t>1,190,000.-</t>
  </si>
  <si>
    <t>ก่อสร้างประปาหมู่บ้าน หมู่ที่ 1</t>
  </si>
  <si>
    <t>ราษฎรมีน้ำอุปโภคบริโภค</t>
  </si>
  <si>
    <t>ทั้งหมู่บ้าน</t>
  </si>
  <si>
    <t>มีน้ำอุปโภคบริโภค</t>
  </si>
  <si>
    <t>ก่อสร้างประปาหมู่บ้าน หมู่ที่ 3</t>
  </si>
  <si>
    <t>ก่อสร้างประปาหมู่บ้าน หมู่ที่ 5</t>
  </si>
  <si>
    <t>ขยายเขตประปาหมู่บ้าน หมู่ที่ 6</t>
  </si>
  <si>
    <t>ขยายเขตประปาส่วนภูมิภาค หมู่ที่ 6</t>
  </si>
  <si>
    <t>ขยายเขตประปาส่วนภูมิภาค หมู่ที่ 7</t>
  </si>
  <si>
    <t>ขยายเขตประปาส่วนภูมิภาค หมู่ที่ 5</t>
  </si>
  <si>
    <t>ปรับปรุงประปาหมู่บ้าน หมู่ที่ 8</t>
  </si>
  <si>
    <t>ต่อเติมปรับปรุงประปาหมู่บ้าน  ขยายเขตประปา</t>
  </si>
  <si>
    <t>ส่วนภูมิภาค  หมู่ที่ 9</t>
  </si>
  <si>
    <t>ยกระดับลงผิวจราจรด้วยการลงหินคลุก  ม. 2</t>
  </si>
  <si>
    <t>ให้ชุมชนใช้ผลิตภัณฑ์ที่</t>
  </si>
  <si>
    <t>ประชาชนได้ใช้ผลิตภัณฑ์</t>
  </si>
  <si>
    <t>เพื่อพัฒนาปรับปรุงภูมิทัศน์ให้</t>
  </si>
  <si>
    <t>ก่อสร้างถนนลาดยางสายบ้านนางเพียร</t>
  </si>
  <si>
    <t>ก่อสร้างถนนลาดยางสายสามแยกยวนไม้ขาว</t>
  </si>
  <si>
    <t>ถึงป้ายเกาะปริงสุดเขต ม.14</t>
  </si>
  <si>
    <t>ก่อสร้างระบบประปาหมู่บ้าน หมู่ที่ 4</t>
  </si>
  <si>
    <t>บ้านโน๊ะ  ม. 10</t>
  </si>
  <si>
    <t xml:space="preserve">อินทรเพชร  เชื่อมต่อถนนเขต ม.12 หมู่ที่ 14 </t>
  </si>
  <si>
    <t>หนองเภา  หมู่ที่ 1</t>
  </si>
  <si>
    <t xml:space="preserve">ก่อสร้างถนนลาดยางสายบ้านนาง </t>
  </si>
  <si>
    <t>หนูปลอบถึงบ้านนายขาว สุชาติพงษ์  ม. 7</t>
  </si>
  <si>
    <t>ก่อสร้างถนนลาดยางถนนสายประชา</t>
  </si>
  <si>
    <t>ร่วมใจ บ้านนายประชา สุดถนอม  หมู่ที่ 8</t>
  </si>
  <si>
    <t>สิทธิดำรงค์ถึงบ้านนายเทียม แสงเวศ ม.14</t>
  </si>
  <si>
    <t>นายสมทรง   รัตนพันธ์  หมู่ที่ 14</t>
  </si>
  <si>
    <t xml:space="preserve">ก่อสร้างถนนลาดยางสายบ้านนายสวาท </t>
  </si>
  <si>
    <t>ปีละ  2 ครั้ง</t>
  </si>
  <si>
    <t>บุคลากรมีความรู้</t>
  </si>
  <si>
    <t>รังวัดสำรวจแนวเขตที่สาธารณะ</t>
  </si>
  <si>
    <t>เพื่อจะได้ลงหลักเขตที่ดิน</t>
  </si>
  <si>
    <t>เพื่อให้แนวเขตชัดเจน</t>
  </si>
  <si>
    <t>สาธารณะชัดเจน</t>
  </si>
  <si>
    <t>โครงการองค์การบริหารส่วนตำบลน่าอยู่</t>
  </si>
  <si>
    <t>เพื่อให้ประชาชนเข้าใจในการ</t>
  </si>
  <si>
    <t>ประชาชนเข้าใจการทำงาน</t>
  </si>
  <si>
    <t>ทำงานของอบต.</t>
  </si>
  <si>
    <t>บุกเบิกถนนสายหน้าบ้านนายหวังดี พร้อมลง</t>
  </si>
  <si>
    <t>หินคลุก ม.3</t>
  </si>
  <si>
    <t>ระยะทาง 200 ม.</t>
  </si>
  <si>
    <t>บุกเบิกถนนบ้านนายเจือ-ทิ้ง ม.4</t>
  </si>
  <si>
    <t>บุกเบิกถนนสายสามแยกบ้านนายจำรัสถึงบ้าน</t>
  </si>
  <si>
    <t>นายแสวง ม.8</t>
  </si>
  <si>
    <t>บุกเบิกถนนหน้าป้อมทางหลวงเก่าผ่านหนอง</t>
  </si>
  <si>
    <t>ทุ่งกล ไปจด ม.4  หมู่ 8</t>
  </si>
  <si>
    <t>บุกเบิกถนนสายทุ่งเลียบถึงบ้านนายประนอม</t>
  </si>
  <si>
    <t>มหาสุข - อ่าวนักร้อง ม.9</t>
  </si>
  <si>
    <t>บุกเบิกถนนสายหน้าบ้านนายไสว ไปจดนาย</t>
  </si>
  <si>
    <t>สมคิด ม.11</t>
  </si>
  <si>
    <t>-  ลำปะเหนือ    หมู่ที่  3</t>
  </si>
  <si>
    <t>บุกเบิกถนนสายบ้านผู้ช่วยชิต  หนูในน้ำ เขต</t>
  </si>
  <si>
    <t>ตำบลชะมาย  หมู่ที่  6</t>
  </si>
  <si>
    <t>ก่อสร้างถนนลาดยางจากถนนสายแฮปปีอิน</t>
  </si>
  <si>
    <t>ถึงบ้านนางสุภาภรณ์  รัตนบุรี  หมู่ที่  6</t>
  </si>
  <si>
    <t>บ้านนายสำราญ  รัตนมณี  หมู่ที่  9</t>
  </si>
  <si>
    <t>ก่อสร้างถนนลาดยางถนนสายหลักจากถนน</t>
  </si>
  <si>
    <t>ลาดยางเดิม ถึงบ้านเกาะปลิง  หมู่ที่  12</t>
  </si>
  <si>
    <t>300 ม.</t>
  </si>
  <si>
    <t>ก่อสร้างถนนลาดยางจากปากทางยวนไม้ขาว</t>
  </si>
  <si>
    <t>ถึงป้ายเกาะปริง(ตลอดสาย) ม.14</t>
  </si>
  <si>
    <t>นายแช่ม  เพชรรมย์  ม.14</t>
  </si>
  <si>
    <t>กว้าง 4 ม. ระยะทาง 450 ม.</t>
  </si>
  <si>
    <t>ก่อสร้างถนนลาดยางปูแอสฟัสติกจากโรงประ</t>
  </si>
  <si>
    <t>ชุม ม.9 - สะพาน ม.2</t>
  </si>
  <si>
    <t>ก่อสร้างถนนคอนกรีตสายสามแยกบ้านนาย</t>
  </si>
  <si>
    <t>ประสบ   สุขอนันต์ ถึงทางเข้ากองร้อย 427 ม. 8</t>
  </si>
  <si>
    <t>ก่อสร้างถนนคอนกรีตบ้านนางชุบ พรหมศร</t>
  </si>
  <si>
    <t>ระยะทาง  300  เมตร</t>
  </si>
  <si>
    <t>หมู่ที่ 11  (ตลอดสาย)</t>
  </si>
  <si>
    <t>ปรับปรุงถนนสามแยกเล้าไก่บ้านนายแดง ถึง</t>
  </si>
  <si>
    <t>บ้านนายประนอม  ซุ่นแซ่ล้อ  ม.6</t>
  </si>
  <si>
    <t>ปรับปรุงถนนสายบ้านนายแดง  ทองสีนุช</t>
  </si>
  <si>
    <t>4.5  แนวทางการพัฒนาการก่อสร้างท่อระบายน้ำ (ท่อเหลี่ยม คสล.) ขยายรางระบายน้ำ</t>
  </si>
  <si>
    <t>(ประสานแขวงการทาง)  หมู่ที่ 7</t>
  </si>
  <si>
    <t xml:space="preserve">ก่อสร้างคูระบายน้ำแนวทางริมถนนเอเซีย </t>
  </si>
  <si>
    <t>ก่อสร้างท่อเหลี่ยมพร้อมยกระดับถนนสายบ้าน</t>
  </si>
  <si>
    <t>ข้างบ้านนายร่วง  สุดถนอม  หมู่ที่ 10</t>
  </si>
  <si>
    <t>ก่อสร้างบล๊อคท่อเหลี่ยมคลองบ้านห้วยหรั่ง</t>
  </si>
  <si>
    <t>ก่อสร้างท่อเหลี่ยมคลองวังลึก  หมู่ที่  13</t>
  </si>
  <si>
    <t>4.6  แนวทางการพัฒนาการก่อสร้างสะพาน</t>
  </si>
  <si>
    <t>บ้านนายสว่าง  ศรีปาน  ม.9</t>
  </si>
  <si>
    <t>4.7  แนวทางการพัฒนาการก่อสร้างซ่อมแซมอาคาร</t>
  </si>
  <si>
    <t>สร้างศาลาพักผ่อนริมสระน้ำที่ขุดสระ หมู่ที่ 4,7</t>
  </si>
  <si>
    <t>9,10,11  หมู่ที่  11</t>
  </si>
  <si>
    <t>ซ่อมแซมอาคาร ร.ร.บ้านคลองขุด เพื่อเป็น</t>
  </si>
  <si>
    <t>ศูนย์การเรียนรู้ด้าน IT</t>
  </si>
  <si>
    <t>4.8  แนวทางการพัฒนาการก่อสร้างลานกีฬาหมู่บ้าน</t>
  </si>
  <si>
    <t>4.9 แนวทางการพัฒนาการก่อสร้าง ซ่อมแซมฝายน้ำล้น</t>
  </si>
  <si>
    <t>4.10  แนวทางการพัฒนาการปรับปรุง ซ่อมแซมถนนสะพานทางข้าม ท่อระบายน้ำ ผนังกั้นน้ำ เหมืองส่งน้ำ</t>
  </si>
  <si>
    <t>นางพร้อย(ป้องกันตลิ่งพัง) หมู่ที่ 1</t>
  </si>
  <si>
    <t>ดับหินเหนือท่อ ห้วยหน้าบ้านป้าคอง บ้าน</t>
  </si>
  <si>
    <t>ก่อสร้างเรียงหินบริเวณบ้านนางสมศรี  ซุ่นแซ่ล้อ</t>
  </si>
  <si>
    <t>ระยะทาง  100  เมตร</t>
  </si>
  <si>
    <t>4.11  แนวทางการพัฒนาการวางท่อลอดถนน</t>
  </si>
  <si>
    <t>4.12  แนวทางการพัฒนาโครงการขยายเขตไฟฟ้า โครงการติดไฟส่องทางสาธารณะ</t>
  </si>
  <si>
    <t xml:space="preserve">ย้ายเสาไฟฟ้า ไปลงระหว่างแดนผู้ใหญ่นัน  </t>
  </si>
  <si>
    <t xml:space="preserve">ขยายเขตไฟฟ้าตกค้างบ้านนายดำ  ทองแป้น  </t>
  </si>
  <si>
    <t>ถึงบ้านนายพร้อม    ไชยคชบาล  หมู่ที่  11</t>
  </si>
  <si>
    <t>นวลขาว และบ้านนายสุวรรณ   หมู่ที่  13</t>
  </si>
  <si>
    <t xml:space="preserve">บ้านนางพอน วัชระคุ้มภัย บ้านนายสุรเดช  </t>
  </si>
  <si>
    <t xml:space="preserve">ย้ายเสาไฟฟ้าจากบ้านนายชวน  เพชรแก้ว </t>
  </si>
  <si>
    <t>ถึงบ้านนายอภิชัย  พรหมศร  ม.14</t>
  </si>
  <si>
    <t>4.13  แนวทางการพัฒนาปรับปรุงและติดตั้งตู้โทรศัพท์ ขยายเขตโทรศัพท์สาธารณะและการสื่อสาร</t>
  </si>
  <si>
    <t>ขยายเขตติดตั้งโทรศัพท์สาธารณะ  2  จุด หน้า</t>
  </si>
  <si>
    <t>โรงประชุม และซอยนำโชค  หมู่ที่  12</t>
  </si>
  <si>
    <t>ติดตั้งเสียตามสาย  หมู่ที่ 1-14</t>
  </si>
  <si>
    <t>4.14  แนวทางการพัฒนาขุดบ่อน้ำตื่น สระน้ำ แหล่งน้ำ ซ๋อมบำรุงที่เก็บน้ำ เครื่องกรอง</t>
  </si>
  <si>
    <t>4.15  แนวทางการพัฒนาการก่อสร้างประปาหมู่บ้าน ขยายเขตประปาหมู่บ้าน และประปาภูมิภาค ปรับปรุงซ่อมแซมประปาหมู่บ้าน สร้างประปาภูเขาขนาดใหญ่</t>
  </si>
  <si>
    <t>ประปาส่วนภูมิภาค   หมู่ที่  1</t>
  </si>
  <si>
    <t>ก่อสร้างประปาหมู่บ้าน  และขยายเขต</t>
  </si>
  <si>
    <t>ขยายเขตประปาผิวดินขนาดใหญ่ หมู่ที่ 5</t>
  </si>
  <si>
    <t>จำนวน 25 ครัวเรือน  (หลังโรงอิฐ)  หมู่ที่  8</t>
  </si>
  <si>
    <t xml:space="preserve">ขยายเขตก่อสร้างประปาหมู่บ้านหนองแสน  </t>
  </si>
  <si>
    <t>หมู่ที่  9</t>
  </si>
  <si>
    <t xml:space="preserve">ขยายเขตประปาหมู่บ้าน ทางเข้าทุ่งเลียบ  </t>
  </si>
  <si>
    <t>ปรับปรุงระบบประปาหมู่บ้าน ม.9,10</t>
  </si>
  <si>
    <t>ต่อเติมประปาหมู่บ้าน  หมู่ที่  12</t>
  </si>
  <si>
    <t>ขยายเขตประปาผิวดินขนาดใหญ่  หมู่ที่  14</t>
  </si>
  <si>
    <t>4.16  แนวทางการพัฒนาการขุดลอกคู คลอง ห้วย เหมืองสระน้ำ</t>
  </si>
  <si>
    <t>บ้านนายเปรย ถึง หมู่ที่  1</t>
  </si>
  <si>
    <t xml:space="preserve">ขุดลอกคูระบายน้ำถนนสาย 41 เขตติดต่อ </t>
  </si>
  <si>
    <t>ต.ชะมาย ถึงหลังสุคนธ์เฟอร์นิเจอร์  หมู่ที่  2</t>
  </si>
  <si>
    <t>จัดสร้างถังเก็บน้ำใช้ หมู่ที่ 1 - 14</t>
  </si>
  <si>
    <t>ขุดลอกคลองหนองเภา หมู่ที่ 1</t>
  </si>
  <si>
    <t>เพื่อการระบายน้ำและส่งน้ำ</t>
  </si>
  <si>
    <t>ระยะทาง 1,000 เมตร</t>
  </si>
  <si>
    <t>สะดวกในการระบายน้ำ</t>
  </si>
  <si>
    <t>และการส่งน้ำ</t>
  </si>
  <si>
    <t>ศึกษาต่อและพัฒนาเด็กก่อนวัยเรียน</t>
  </si>
  <si>
    <t>ได้เรียนอย่างทั่วถึง</t>
  </si>
  <si>
    <t>ต่อ จำนวน 140 คน</t>
  </si>
  <si>
    <t>ให้ทุนการศึกษาแก่เด็กที่เรียนดีแต่ยากจน</t>
  </si>
  <si>
    <t>เพื่อให้ทุนเพื่อเป็นแรงจูงใจ</t>
  </si>
  <si>
    <t>จำนวน 50 ทุน</t>
  </si>
  <si>
    <t>เด็กได้มีเงินทุนใน</t>
  </si>
  <si>
    <t>แก่เด็กเรียนดี</t>
  </si>
  <si>
    <t>ศึกษา</t>
  </si>
  <si>
    <t>ส่งเสริมให้เด็กก่อนวัยเรียนได้เข้าเรียน</t>
  </si>
  <si>
    <t>ให้เด็กได้เข้าเรียนทุกคน</t>
  </si>
  <si>
    <t>แผนพัฒนาสามปี (พ.ศ.2550 - 2552)</t>
  </si>
  <si>
    <t>ปี 50 - 52</t>
  </si>
  <si>
    <t>ปี 52</t>
  </si>
  <si>
    <t xml:space="preserve">ปี 50 - 52 </t>
  </si>
  <si>
    <t>ร้อยเปอร์เซ็นต์</t>
  </si>
  <si>
    <t>เด็กมีการพัฒนาการใน</t>
  </si>
  <si>
    <t>ทางที่ดี</t>
  </si>
  <si>
    <t>ประชาสัมพันธ์โครงการอินเตอร์เน็ตตำบล</t>
  </si>
  <si>
    <t>เพื่อให้ประชาชนรู้จักใช้</t>
  </si>
  <si>
    <t>ให้ประชาชนเข้ามาใช้บริ</t>
  </si>
  <si>
    <t>ทำให้ประชาชนได้เรียนรู้</t>
  </si>
  <si>
    <t>อินเตอร์เน็ต</t>
  </si>
  <si>
    <t>เพื่อให้ประชาชนมีที่อ่าน</t>
  </si>
  <si>
    <t>จำนวน 1 แห่ง ขนาดกว้าง</t>
  </si>
  <si>
    <t>ประชาชนได้มีที่อ่านหนังสือ</t>
  </si>
  <si>
    <t>หนังสือ</t>
  </si>
  <si>
    <t>ค้นคว้าหาความรู้</t>
  </si>
  <si>
    <t>ก่อสร้างและซ่อมแซมที่อ่านหนังสือพิมพ์</t>
  </si>
  <si>
    <t>เพื่อให้มีที่อ่านหนังสือพิมพ์</t>
  </si>
  <si>
    <t>จำนวน 14 แห่ง</t>
  </si>
  <si>
    <t>ประชาชนได้รับรู้ข้อมูล</t>
  </si>
  <si>
    <t>ข่าวสาร</t>
  </si>
  <si>
    <t>เพื่อให้มีศูนย์กระจายข่าว</t>
  </si>
  <si>
    <t>ในหมู่บ้านและตำบล</t>
  </si>
  <si>
    <t>สนับสนุนเวทีประชาคม</t>
  </si>
  <si>
    <t>ให้ประชาชนใช้เวทีประชาคม</t>
  </si>
  <si>
    <t>ในการดำเนินงาน</t>
  </si>
  <si>
    <t xml:space="preserve">ประชาสัมพันธ์ข่าวสารในระบบต่าง ๆ </t>
  </si>
  <si>
    <t>ให้ประชาชนรับรู้ข้อมูลใน</t>
  </si>
  <si>
    <t>ทำวารสารขององค์การ</t>
  </si>
  <si>
    <t xml:space="preserve">รูปแบบต่าง ๆ </t>
  </si>
  <si>
    <t>บริหารส่วนตำบล</t>
  </si>
  <si>
    <t>ของตำบล</t>
  </si>
  <si>
    <t>ให้ประชาชนได้ศึกษาหลักธรรม</t>
  </si>
  <si>
    <t>จำนวน 150 คน</t>
  </si>
  <si>
    <t>ทำให้ประชาชนได้ศึกษาหลัก</t>
  </si>
  <si>
    <t>พุทธศาสนา</t>
  </si>
  <si>
    <t>วัดควนไม้แดง, วัดคงคาฯ</t>
  </si>
  <si>
    <t>ธรรมของพระพุทธศาสนา</t>
  </si>
  <si>
    <t>ให้เด็กได้บวชเรียนภาคฤดูร้อน</t>
  </si>
  <si>
    <t>จำนวน 100 คน</t>
  </si>
  <si>
    <t>(ช่วงปิดเทอม)</t>
  </si>
  <si>
    <t>6.6  แนวทางการพัฒนาจัดหาด้านครุภัณฑ์</t>
  </si>
  <si>
    <t>ขุดลอกเหมืองน้ำจากบ้าน นายวิชิต  สมทรง</t>
  </si>
  <si>
    <t>ถึงบ้านนาเกาะ</t>
  </si>
  <si>
    <t>ขุดทางระบายน้ำ จากบ้านนายวิเชียร  ผ่องฉาย</t>
  </si>
  <si>
    <t>ระยะทาง 1,800 เมตร</t>
  </si>
  <si>
    <t>หมู่ที่ 14</t>
  </si>
  <si>
    <t>ขุดสระ หมู่ที่ 14</t>
  </si>
  <si>
    <t>เพื่อเก็บกักน้ำ</t>
  </si>
  <si>
    <t>1 ลูก</t>
  </si>
  <si>
    <t>80,000.-</t>
  </si>
  <si>
    <t>มีน้ำใช้เพื่อการบริโภค</t>
  </si>
  <si>
    <t>ก่อสร้างท่อเหลี่ยมถนน หมู่ที่ 1 - 14</t>
  </si>
  <si>
    <t>เพื่อระบายน้ำ</t>
  </si>
  <si>
    <t>ทุกจุดที่น้ำระบายไม่ทัน</t>
  </si>
  <si>
    <t>ระบายน้ำได้ทัน</t>
  </si>
  <si>
    <t>วางท่อระบายน้ำ หมู่ที่ 1 - 14</t>
  </si>
  <si>
    <t>ก่อสร้างราง คูระบายน้ำ ม. 1 - 14</t>
  </si>
  <si>
    <t xml:space="preserve">ปรับปรุงถนนสายบ้านนางนิศาชล  </t>
  </si>
  <si>
    <t xml:space="preserve">ปรับปรุงถนนสายแยกจากทุ่งน้อยนาเกิด - </t>
  </si>
  <si>
    <t>ป้ายเกาะปริงไปถึงเขต ม.3  หมู่ที่ 14</t>
  </si>
  <si>
    <t xml:space="preserve">ก่อสร้างถนนลาดยางสายบ้านนาเกาะ </t>
  </si>
  <si>
    <t>เริ่มจากหัวสะพานคลองเหลงถึงเขต</t>
  </si>
  <si>
    <t xml:space="preserve"> ม.5  หมู่ที่ 1</t>
  </si>
  <si>
    <t>ก่อสร้างถนนลาดยางสายรอบบ้าน</t>
  </si>
  <si>
    <t>ป่ายาง  หมู่ที่  2</t>
  </si>
  <si>
    <t>ก่อสร้างศาลาพ่อท่านคล้าย</t>
  </si>
  <si>
    <t>ได้สะดวกและมีที่พักผ่อน</t>
  </si>
  <si>
    <t>ของการกีฬาแห่งประเทศไทย</t>
  </si>
  <si>
    <t>ให้มีสถานที่ออกกำลังกายทั่วถึง</t>
  </si>
  <si>
    <t>และสะดวกในการออกกำลังกาย</t>
  </si>
  <si>
    <t>ปี 2551</t>
  </si>
  <si>
    <t>ปี 49 - 51</t>
  </si>
  <si>
    <t>ปี 51</t>
  </si>
  <si>
    <t xml:space="preserve">ปี 49 - 51 </t>
  </si>
  <si>
    <t>ปรับปรุงสถานที่รองรับพิธีการจัดงาน</t>
  </si>
  <si>
    <t>ประเพณีต้นยางงาม</t>
  </si>
  <si>
    <t>หมู่ที่  3</t>
  </si>
  <si>
    <t>เพื่อการคมนาคมที่สะดวกขึ้น</t>
  </si>
  <si>
    <t xml:space="preserve">4.7  ขุดบ่อน้ำตื้น - ลึก สระน้ำ แหล่งน้ำ  ซ่อมบำรุงที่เก็บน้ำ </t>
  </si>
  <si>
    <t xml:space="preserve">       เครื่องกรอง</t>
  </si>
  <si>
    <t xml:space="preserve">4.8  โครงการก่อสร้างประปาหมู่บ้าน   ขยายเขตประปาหมู่บ้าน  </t>
  </si>
  <si>
    <t>4.9  โครงการขุดลอกคู คลอง ห้วย เหมืองสระน้ำ</t>
  </si>
  <si>
    <t>4.11  โครงการก่อสร้างสะพาน</t>
  </si>
  <si>
    <t>4.12  โครงการก่อสร้าง ซ่อมแซมอาคาร</t>
  </si>
  <si>
    <t>หนูเจียม  หมู่ที่ 8</t>
  </si>
  <si>
    <t xml:space="preserve">บุกเบิกถนนสายหลังบ้านนายคลิ้ง </t>
  </si>
  <si>
    <t>บุกเบิกถนนจากสามแยกถนนสาย</t>
  </si>
  <si>
    <t xml:space="preserve">       ทรัยากรธรรมชาติได้</t>
  </si>
  <si>
    <t xml:space="preserve">      รับการบำบัดและฟื้นฟู</t>
  </si>
  <si>
    <t xml:space="preserve">       ประชาชนมีส่วนร่วม</t>
  </si>
  <si>
    <t xml:space="preserve">       ในการพัฒนาการเมือง</t>
  </si>
  <si>
    <t xml:space="preserve">       การบริหารอบต.</t>
  </si>
  <si>
    <t xml:space="preserve">        สาธารณภัยลดลง</t>
  </si>
  <si>
    <t xml:space="preserve">       ร้อยละ  70</t>
  </si>
  <si>
    <t xml:space="preserve">       ระบบการบริหาร</t>
  </si>
  <si>
    <t xml:space="preserve">       จัดการอบต. ได้รับ</t>
  </si>
  <si>
    <t xml:space="preserve">       การพัฒนาเพิ่มขึ้น</t>
  </si>
  <si>
    <t xml:space="preserve">       อบต. จัดเก็บภาษีได้</t>
  </si>
  <si>
    <t xml:space="preserve">           ประสิทธิภาพประชาชน</t>
  </si>
  <si>
    <t xml:space="preserve">           ได้รับการบริการที่</t>
  </si>
  <si>
    <t xml:space="preserve">           สะดวก รวดเร็ว  เพิ่มขึ้น</t>
  </si>
  <si>
    <t xml:space="preserve">       ประชาชนได้มีการ</t>
  </si>
  <si>
    <t xml:space="preserve">       คมนาคมที่สะดวกขึ้น</t>
  </si>
  <si>
    <t xml:space="preserve">  - โครงการขยายเขตไฟฟ้า  โครงการติดไฟส่องทางสาธารณะ</t>
  </si>
  <si>
    <t xml:space="preserve">  - ปรับปรุงและติดตั้งตู้โทรศัพท์  ขยายเขตโทรศัพท์สาธารณะ</t>
  </si>
  <si>
    <t>สนับสนุนงบประมาณ</t>
  </si>
  <si>
    <t>ทำให้กลุ่มมีความเข้มแข็ง</t>
  </si>
  <si>
    <t xml:space="preserve">        -  เยาวชน</t>
  </si>
  <si>
    <t>150,000.-</t>
  </si>
  <si>
    <t xml:space="preserve">        -  สตรี</t>
  </si>
  <si>
    <t xml:space="preserve">        -  ผู้ด้อยโอกาส</t>
  </si>
  <si>
    <t xml:space="preserve">        -  ผู้พิการ</t>
  </si>
  <si>
    <t xml:space="preserve">        -  ผู้สูงอายุ</t>
  </si>
  <si>
    <t>จัดตั้งชมรมออกกำลังกายทุกหมู่บ้าน</t>
  </si>
  <si>
    <t>สุขภาพร่างกายแข็งแรง</t>
  </si>
  <si>
    <t>ทำให้ประชาชนมีสุขภาพ</t>
  </si>
  <si>
    <t>แข็งแรง</t>
  </si>
  <si>
    <t xml:space="preserve">สนับสนุนกิจกรรม </t>
  </si>
  <si>
    <t>เพื่อประชาชนปลอดยาเสพติด</t>
  </si>
  <si>
    <t>ทำให้ประชาชนปลอด</t>
  </si>
  <si>
    <t>TO BE NUMBERONE</t>
  </si>
  <si>
    <t>ยาเสพติด</t>
  </si>
  <si>
    <t>สนับสนุนชมรมผู้สูงอายุ</t>
  </si>
  <si>
    <t>เพื่อให้กลุ่มผู้สูงอายุมีความ</t>
  </si>
  <si>
    <t>ทำให้ผู้สูงอายุมีกิจกรรม</t>
  </si>
  <si>
    <t xml:space="preserve"> ตำบลหนองหงส์</t>
  </si>
  <si>
    <t>เข้มแข็ง</t>
  </si>
  <si>
    <t>กลุ่ม</t>
  </si>
  <si>
    <t>ก่อสร้างสนามเด็กเล่น</t>
  </si>
  <si>
    <t>บ้านนายเปรย  หมู่ที่ 5</t>
  </si>
  <si>
    <t>ก่อสร้างบล๊อคแทนท่อน้ำถนน อบจ.สายหน้า</t>
  </si>
  <si>
    <t>โรงเหล็ก  หมู่ที่ 6</t>
  </si>
  <si>
    <t>ก่อสร้างบล๊อคแทนท่อระบายน้ำ สายหน้า</t>
  </si>
  <si>
    <t>กว้าง 6 ม. ระยะทาง 1,200 ม.</t>
  </si>
  <si>
    <t>216,000.-</t>
  </si>
  <si>
    <t>กว้าง 4 ม. ระยะทาง 1,100 ม.</t>
  </si>
  <si>
    <t>กว้าง 6 ม. ระยะทาง 1,100 ม.</t>
  </si>
  <si>
    <t>1,200,000.-</t>
  </si>
  <si>
    <t>1,125,000.-</t>
  </si>
  <si>
    <t>กว้าง 1 ม.  ระยะทาง 100 ม.</t>
  </si>
  <si>
    <t>กว้าง 6 ม.  ระยะทาง 900 ม.</t>
  </si>
  <si>
    <t>1,350,000.-</t>
  </si>
  <si>
    <t xml:space="preserve">บุกเบิกถนนสายบ้านนายเสงี่ยม ศรีชัย - </t>
  </si>
  <si>
    <t>บ้านนางพริ้ม  สุวรรณน้อย   หมู่ที่ 1</t>
  </si>
  <si>
    <t>บุกเบิกถนนริมคลองปากคูถึงบ้าน</t>
  </si>
  <si>
    <t>ช่องไทรหมู่ที่  3</t>
  </si>
  <si>
    <t xml:space="preserve">บุกเบิกถนนสายบ้านนายวีรศักดิ์ </t>
  </si>
  <si>
    <t>ถึงเขต หมู่ที่ 1หมู่ที่ 6</t>
  </si>
  <si>
    <t>บุกเบิกถนนสายบ้านนายคล้อยถึง</t>
  </si>
  <si>
    <t>ถนนสายควนธง  หมู่ที่ 4</t>
  </si>
  <si>
    <t>บุกเบิกถนนสายหลัง ร.ร.บ้านนาเกิด</t>
  </si>
  <si>
    <t>ชนูดหอม  หมู่ที่ 14</t>
  </si>
  <si>
    <t>บ้าน นายประจวบ  ทองคำชุม  หมู่ที่ 14</t>
  </si>
  <si>
    <t>สุวรรนนท์โดยการลงหินคลุก  หมู่ที่ 6</t>
  </si>
  <si>
    <t>ปรับปรุงถนนลงหินคลุกเริ่มต้นจาก</t>
  </si>
  <si>
    <t xml:space="preserve">บ้านนายจาบ  ทองเหลี่ยมนาค </t>
  </si>
  <si>
    <t>สายวัดจอด - นาเกิดผล หมู่ที่ 1</t>
  </si>
  <si>
    <t xml:space="preserve">ปรับปรุงถนนลงหินคลุกสายควนวัด  </t>
  </si>
  <si>
    <t xml:space="preserve">      ประชาชนมีอาชีพ</t>
  </si>
  <si>
    <t xml:space="preserve">     ประชาชนมีรายได้</t>
  </si>
  <si>
    <t xml:space="preserve">     เพิ่มขึ้น และมีการ</t>
  </si>
  <si>
    <t xml:space="preserve">     ออมเพิ่มขึ้น </t>
  </si>
  <si>
    <t xml:space="preserve">       แหล่งท่องเที่ยวได้</t>
  </si>
  <si>
    <t xml:space="preserve">       รับการพัฒนาเพิ่มขึ้น</t>
  </si>
  <si>
    <t xml:space="preserve">     ประชาชนได้รับการ</t>
  </si>
  <si>
    <t xml:space="preserve">     พัฒนาด้านสุขภาพ</t>
  </si>
  <si>
    <t xml:space="preserve">     พลานามัยและ</t>
  </si>
  <si>
    <t xml:space="preserve">     พัฒนาการของเด็ก</t>
  </si>
  <si>
    <t xml:space="preserve">      ประชาชนมีสุขภาพ</t>
  </si>
  <si>
    <t>รายละเอียดโครงการพัฒนา</t>
  </si>
  <si>
    <t>องค์การบริหารส่วนตำบลหนองหงส์</t>
  </si>
  <si>
    <t>1.  ยุทธศาสตร์การพัฒนาด้านเศรษฐกิจและการท่องเที่ยว</t>
  </si>
  <si>
    <t>1.1  แนวทางการพัฒนาอาชีพให้แก่ประชาชน</t>
  </si>
  <si>
    <t>(ผลผลิตของโครงการ)</t>
  </si>
  <si>
    <t>งบประมาณและที่มา</t>
  </si>
  <si>
    <t>(บาท)</t>
  </si>
  <si>
    <t>1.2  แนวทางการพัฒนาส่งเสริมให้ประชาชนมีรายได้เพิ่มขึ้นและเกิดการออม</t>
  </si>
  <si>
    <t>1.3  แนวทางการพัฒนาส่งเสริมปรับปรุง และพัฒนาแหล่งท่องเที่ยว</t>
  </si>
  <si>
    <t>2.  ยุทธศาสตร์การพัฒนาด้านคุณภาพชีวิตและสังคม</t>
  </si>
  <si>
    <t>2.1  แนวทางการพัฒนาส่งเสริมสวัสดิการและนันทนาการ</t>
  </si>
  <si>
    <t>2.2  แนวทางการพัฒนาส่งเสริมสสุขภาพอนามัยของประชาชน</t>
  </si>
  <si>
    <t>2.3  แนวทางการพัฒนารักษาความปลอดภัยในชีวิตและทรัพย์สิน</t>
  </si>
  <si>
    <t>3.  ยุทธศาสตร์การพัฒนาด้านการศึกษา ศาสนาและวัฒนธรรม</t>
  </si>
  <si>
    <t>3.1  แนวทางการพัฒนาส่งเสริมการศึกษาของประชาชน</t>
  </si>
  <si>
    <t>3.2  แนวทางการพัฒนาเพิ่มช่องทางในการรับรู้ข้อมูลข่าวสารให้แก่ประชาชน</t>
  </si>
  <si>
    <t>3.3  แนวทางการพัฒนาส่งเสริมและสนับสนุนกิจกรรมทางด้านศาสนา จริยธรรม</t>
  </si>
  <si>
    <t>3.4  แนวทางการพัฒนาส่งเสริมและสนับสนุนประเพณี วัฒนธรรมและภูมิปัญญาท้องถิ่น</t>
  </si>
  <si>
    <t>4.1  แนวทางการพัฒนาโครงการบุกเบิกถนน</t>
  </si>
  <si>
    <t>4.2  แนวทางการพัฒนาโครงการก่อสร้างถนนลาดยาง</t>
  </si>
  <si>
    <t>4.3  แนวทางการพัฒนาโครงการก่อสร้างถนนคอนกรีต</t>
  </si>
  <si>
    <t>4.4  แนวทางการพัฒนาโครงการปรับปรุงถนนลูกรัง หินคลุก</t>
  </si>
  <si>
    <t>4.5  แนวทางการพัฒนาโครงการขยายเขตไฟฟ้า โครงการติดไฟส่องทางสาธารณะ</t>
  </si>
  <si>
    <t>4.6  แนวทางการพัฒนาปรับปรุงและติดตั้งตู้โทรศัพท์ ขยายเขตโทรศัพท์สาธารณะและการสื่อสาร</t>
  </si>
  <si>
    <t>4.7  แนวทางการพัฒนาขุดบ่อน้ำตื่น สระน้ำ แหล่งน้ำ ซ๋อมบำรุงที่เก็บน้ำ เครื่องกรอง</t>
  </si>
  <si>
    <t>กว้าง  4 ม.</t>
  </si>
  <si>
    <t>ระยะทาง  320 ม.</t>
  </si>
  <si>
    <t>กว้าง  5 ม.</t>
  </si>
  <si>
    <t>350,000.-</t>
  </si>
  <si>
    <t>กว้าง  4  ม.  ระยะทาง</t>
  </si>
  <si>
    <t>800  ม.</t>
  </si>
  <si>
    <t>กว้าง  3.50  ม.  ระยะทาง</t>
  </si>
  <si>
    <t>กว้าง  5 ม.  ระยะทาง</t>
  </si>
  <si>
    <t>300  ม.</t>
  </si>
  <si>
    <t>กว้าง  5  ม. ระยะทาง</t>
  </si>
  <si>
    <t>1,260  ม.</t>
  </si>
  <si>
    <t>500  ม.</t>
  </si>
  <si>
    <t>805,000.-</t>
  </si>
  <si>
    <t>900 ม.</t>
  </si>
  <si>
    <t>700  ม.</t>
  </si>
  <si>
    <t>1,000  ม.</t>
  </si>
  <si>
    <t xml:space="preserve">กว้าง 5 ม.  ระยะทาง </t>
  </si>
  <si>
    <t>870,000.-</t>
  </si>
  <si>
    <t>500 ม.</t>
  </si>
  <si>
    <t>780,000.-</t>
  </si>
  <si>
    <t>1,220  ม.</t>
  </si>
  <si>
    <t>1,500  ม.</t>
  </si>
  <si>
    <t>ยาว  700  เมตร</t>
  </si>
  <si>
    <t>ยาว  300  เมตร</t>
  </si>
  <si>
    <t>ยาว 300  เมตร</t>
  </si>
  <si>
    <t>ระยะทาง  700  เมตร</t>
  </si>
  <si>
    <t>กว้าง 5 ม. ระยะทาง</t>
  </si>
  <si>
    <t xml:space="preserve">กว้าง 5 ม. ระยะทาง </t>
  </si>
  <si>
    <t>กว้าง  4 ม. ระยะทาง</t>
  </si>
  <si>
    <t>กว้าง  4  ม. ระยะทาง</t>
  </si>
  <si>
    <t>85,000.-</t>
  </si>
  <si>
    <t>230,000.-</t>
  </si>
  <si>
    <t>กว้าง 4.5 ม.2 ข้างระยะทาง</t>
  </si>
  <si>
    <t>1,200   ม.</t>
  </si>
  <si>
    <t>ระยะทาง  3,000  เมตร</t>
  </si>
  <si>
    <t>ระยะทาง  1,000  ม.</t>
  </si>
  <si>
    <t>ระยะทาง  1,200 ม.</t>
  </si>
  <si>
    <t>ระยะทาง  800 ม.</t>
  </si>
  <si>
    <t>250000.-</t>
  </si>
  <si>
    <t>ระยะทาง 700 เมตร</t>
  </si>
  <si>
    <t>160,000.-</t>
  </si>
  <si>
    <t>ระยะทาง 800 เมตร</t>
  </si>
  <si>
    <t>กว้าง6 ม. ระยะทาง 1,500 ม.</t>
  </si>
  <si>
    <t>หมู่ที่ 4</t>
  </si>
  <si>
    <t>250,000.-</t>
  </si>
  <si>
    <t>กว้าง 5 ม.  ระยะทาง 1,500 ม.</t>
  </si>
  <si>
    <t>กว้าง 4 ม.  ระยะทาง 2000 ม.</t>
  </si>
  <si>
    <t>1,600,000.-</t>
  </si>
  <si>
    <t>กว้าง 5 ม.  ระยะทาง 1,000 ม.</t>
  </si>
  <si>
    <t>1,250,000.-</t>
  </si>
  <si>
    <t>2,580,000.-</t>
  </si>
  <si>
    <t>กว้าง 4 เมตร ไหล่ 0.50 ม.</t>
  </si>
  <si>
    <t xml:space="preserve">ก่อสร้างถนนคอนกรีตจากถนนจรดบ้านนายสง </t>
  </si>
  <si>
    <t>จริตงาม  หมู่ที่ 2</t>
  </si>
  <si>
    <t>ยาว 150 เมตร</t>
  </si>
  <si>
    <t>375,000.-</t>
  </si>
  <si>
    <t>กว้าง 4 ม. ระยะทาง 2,000 ม.</t>
  </si>
  <si>
    <t>ปรับปรุงถนนสายบ้านนายสุรินทร์  รัตนคช ถึง</t>
  </si>
  <si>
    <t>ถนนเอเชีย หมู่ที่ 11</t>
  </si>
  <si>
    <t xml:space="preserve">บุกเบิกถนนจากสายสามแยกบ้านนายเจื้อม </t>
  </si>
  <si>
    <t>บุกเบิกถนนสายบ้าน ผญ.สมจิตร  ทองคำชุม</t>
  </si>
  <si>
    <t>บ้านนายเฉลิม หมู่ที่  11</t>
  </si>
  <si>
    <t>บุกเบิกถนนสายบ้านนายเปื้อม  ถึง</t>
  </si>
  <si>
    <t>บ้านนายพร้อม ม.13</t>
  </si>
  <si>
    <t>บุกเบิกถนนสายบ้านนายวิชัย  ร่มเย็นถึงสาย</t>
  </si>
  <si>
    <t>ก่อสร้างถนนลาดยางจากสามแยกถนนหนอง</t>
  </si>
  <si>
    <t>เหรียงคลองจัง คลองโก ถึงพรุเจ   หมู่ที่ 3</t>
  </si>
  <si>
    <t>2,000 ม.</t>
  </si>
  <si>
    <t xml:space="preserve">กว้าง 4.50 ม.ระยะทาง </t>
  </si>
  <si>
    <t>1,000 ม.</t>
  </si>
  <si>
    <t xml:space="preserve">กว้าง 4.50 ม. ระยะทาง </t>
  </si>
  <si>
    <t>กว้าง 5 ม.ระยะทาง 1,000 ม.</t>
  </si>
  <si>
    <t>1,200 ม.</t>
  </si>
  <si>
    <t xml:space="preserve">กว้าง 4.5 ม. ระยะทาง </t>
  </si>
  <si>
    <t>กว้าง4.5 ม.ระยะทาง2,000 ม.</t>
  </si>
  <si>
    <t xml:space="preserve">ปรับปรุงถนนสายสามแยกบ้านนางเปลี่ยน  </t>
  </si>
  <si>
    <t>รัตนคชถึงบ้านนายสุรินทร์  รัตนคช  หมู่ที่ 11</t>
  </si>
  <si>
    <t>หมู่ที่ 12</t>
  </si>
  <si>
    <t xml:space="preserve">ปรับปรุงถนนโดยการลงหินคลุกจากบ้าน </t>
  </si>
  <si>
    <t>นายไข่  ไปถึงบ้านนายชอบ  หมู่ที่ 10</t>
  </si>
  <si>
    <t>กว้าง 4 ม. ระยะทาง 1,000 ม.</t>
  </si>
  <si>
    <t>หมู่ที่ 13</t>
  </si>
  <si>
    <t>กว้าง 4 ม. ระยะทาง 200 ม.</t>
  </si>
  <si>
    <t>โดยการลงหินคลุก  หมู่ที่ 6</t>
  </si>
  <si>
    <t>ปรับปรุงถนนคอนกรีตเสริมเหล็ก  หมู่ที่ 11</t>
  </si>
  <si>
    <t>กว้าง 4 ม. ระยะทาง 2,500 ม.</t>
  </si>
  <si>
    <t>กว้าง 4 ม. ระยะทาง 300 ม.</t>
  </si>
  <si>
    <t>เพื่อให้มีที่ทำการเป็นของ</t>
  </si>
  <si>
    <t>4,000,000.-</t>
  </si>
  <si>
    <t>ทำให้ประชาชนมารับ</t>
  </si>
  <si>
    <t>ที่ทำการองค์การบริหารส่วนตำบล</t>
  </si>
  <si>
    <t>อบต. และกว้างขวางพอต่อการ</t>
  </si>
  <si>
    <t>บริการมีความสะดวกขึ้น</t>
  </si>
  <si>
    <t>แห่งใหม่</t>
  </si>
  <si>
    <t>รับบริการ</t>
  </si>
  <si>
    <t xml:space="preserve">จัดหาปรับปรุงซ่อมแซม ครุภัณฑ์เครื่องมือ </t>
  </si>
  <si>
    <t>เพื่อให้มีเครื่องมือเครื่องใช้ใน</t>
  </si>
  <si>
    <t>ทุกส่วนราชการ</t>
  </si>
  <si>
    <t>ทำให้ประชาชนที่มารับ</t>
  </si>
  <si>
    <t>การรับบริการที่ทันสมัย</t>
  </si>
  <si>
    <t>บริการรวดเร็วประทับใจ</t>
  </si>
  <si>
    <t>เพียงพอต่อการบริการ</t>
  </si>
  <si>
    <t>เครื่องใช้ สำนักงานให้เพียงพอและ</t>
  </si>
  <si>
    <t>มีประสิทธิภาพ</t>
  </si>
  <si>
    <t>5  เครื่อง</t>
  </si>
  <si>
    <t>จำนวน  1 ชุด</t>
  </si>
  <si>
    <t>ส่วนโยธา</t>
  </si>
  <si>
    <t>จัดซื้อชุดรับแขก</t>
  </si>
  <si>
    <t>10,000.-</t>
  </si>
  <si>
    <t>ตลาดนัดองค์การบริหารส่วนตำบล</t>
  </si>
  <si>
    <t xml:space="preserve"> -  หนังสือพิมพ์</t>
  </si>
  <si>
    <t xml:space="preserve"> -  โทรทัศน์</t>
  </si>
  <si>
    <t>1 ช่อง</t>
  </si>
  <si>
    <t xml:space="preserve"> -  นิตยสารต่าง ๆ </t>
  </si>
  <si>
    <t xml:space="preserve"> -  สันปันน้ำสองฝั่งทะเล</t>
  </si>
  <si>
    <t xml:space="preserve"> -  เป็นประตูสู่ภาคใต้ตอนล่าง</t>
  </si>
  <si>
    <t>สร้างและปรับปรุงสถานพักผ่อนหย่อนใจ</t>
  </si>
  <si>
    <t>1,5000,000.-</t>
  </si>
  <si>
    <t>ทำให้มีที่สำหรับพักผ่อน</t>
  </si>
  <si>
    <t>หย่อนใจ</t>
  </si>
  <si>
    <t xml:space="preserve"> -  ก่อสร้างสนามกีฬากลาง</t>
  </si>
  <si>
    <t xml:space="preserve">     ตำบลหนองหงส์</t>
  </si>
  <si>
    <t xml:space="preserve">        หมู่ที่ 3  บ้านทางข้าม</t>
  </si>
  <si>
    <t xml:space="preserve">        หมู่ที่ 9  บ้านแสว</t>
  </si>
  <si>
    <t xml:space="preserve">       หมู่ที่ 10  บ้านโน๊ะ</t>
  </si>
  <si>
    <t xml:space="preserve"> -  สร้างสถานที่ออกกำลังกายทุกหมู่บ้าน</t>
  </si>
  <si>
    <t>สนามดินขนาด 20x40 ม.</t>
  </si>
  <si>
    <t xml:space="preserve">        -  บ้านนาเกิดผล</t>
  </si>
  <si>
    <t>ก่อสร้างที่พักริมทาง</t>
  </si>
  <si>
    <t>เพื่อให้มีที่พัก</t>
  </si>
  <si>
    <t>ประชาชนมีที่พักฝน</t>
  </si>
  <si>
    <t>ส่งเสริมกิจกรรมตำรวจชุมชน</t>
  </si>
  <si>
    <t>เพื่อให้การดำเนินงานสะดวก</t>
  </si>
  <si>
    <t>ส่งเสริมกิจกรรมการบวชชีพราหมณ์</t>
  </si>
  <si>
    <t>ส่งเสริมสนับสนุนกิจกรรม</t>
  </si>
  <si>
    <t>การบวชเณรภาคฤดูร้อน</t>
  </si>
  <si>
    <t>อบรมจริยธรรมและคุณธรรมให้</t>
  </si>
  <si>
    <t>แก่เด็กและเยาวชน</t>
  </si>
  <si>
    <t>ประสานงานกับโรงงานต่างๆ เพื่อให้</t>
  </si>
  <si>
    <t>ควบคุมมลพิษจากโรงงาน</t>
  </si>
  <si>
    <t>อบรมเพื่อสร้างจิตสำนึก และความ</t>
  </si>
  <si>
    <t>ตระหนักในการอนุรักษ์ทรัพยากร</t>
  </si>
  <si>
    <t>ธรรมชาติและสิ่งแวดล้อม</t>
  </si>
  <si>
    <t>กำจัดขยะมูลฝอยและสิ่งปฏิกูล</t>
  </si>
  <si>
    <t>เพื่อให้มีสถานที่และการกำจัด</t>
  </si>
  <si>
    <t>ซื้อที่ดินพร้อมเครื่องกำจัด</t>
  </si>
  <si>
    <t>ภายในตำบลขยะถูกกำจัด</t>
  </si>
  <si>
    <t>ขยะสิ่งปฏิกูลอย่างถูกวิธี</t>
  </si>
  <si>
    <t>ขยะพร้อมอุปกรณ์</t>
  </si>
  <si>
    <t>อย่างถูกวิธีเป็นระบบ</t>
  </si>
  <si>
    <t>ส่งเสริมการอนุรักษ์พันธุ์ปลา</t>
  </si>
  <si>
    <t>เครื่องถ่ายเอกสาร</t>
  </si>
  <si>
    <t>จำนวน  1  เครื่อง</t>
  </si>
  <si>
    <t xml:space="preserve"> -  สระน้ำหนองสระ</t>
  </si>
  <si>
    <t xml:space="preserve"> -  หมู่ที่ 9 และ หมู่ที่ 10 (อ่าวนกร้อง)</t>
  </si>
  <si>
    <t xml:space="preserve">        -  บ้านควนตก (โรงพยาบาลทุ่งสง ม. 7)</t>
  </si>
  <si>
    <t>2.2.6  อุดหนุนศูนย์ถ่ายทอดเทคโนโลยี</t>
  </si>
  <si>
    <t xml:space="preserve">        -  ป้ายบอกทางเข้าโรงพยาบาลทุ่งสงใหม่</t>
  </si>
  <si>
    <t xml:space="preserve">       -  ส่งเสริมกลุ่มกลองยาว</t>
  </si>
  <si>
    <t>-  ปรับปรุงภูมิทัศน์พระพุทธรูปศรีธรรมราช</t>
  </si>
  <si>
    <t>หมู่ที่ 3</t>
  </si>
  <si>
    <t>-  ปรับปรุงภูมิทัศน์หน้าวัดควนไม้แดง</t>
  </si>
  <si>
    <t>500000.-</t>
  </si>
  <si>
    <t>-  ปรับปรุงภูมิทัศน์โรงเรียนบ้านนาเกิดผล</t>
  </si>
  <si>
    <t>-ปรับปรุงอุปกรณ์สนามเด็กเล่น หมู่บ้านสหมิตร</t>
  </si>
  <si>
    <t>เพื่อให้เด็กได้มีสนามในการเล่น</t>
  </si>
  <si>
    <t>อุดหนุนศูนย์ถ่ายทอดเทคโนโลยี</t>
  </si>
  <si>
    <t>เพื่อให้ตำบลมีจุดให้ความรู้เรื่อง</t>
  </si>
  <si>
    <t>เทคโนโลยีอย่างทั่วถึง</t>
  </si>
  <si>
    <t>ประชาชนมีความรู้เรื่อง</t>
  </si>
  <si>
    <t>เทคโนโลยี</t>
  </si>
  <si>
    <t>ป้ายบอกทางโรงพยาบาลทุ่งสงใหม่  หมู่ที่ 7</t>
  </si>
  <si>
    <t>เพื่อให้การเดินทางสะดวก</t>
  </si>
  <si>
    <t>1  ป้าย</t>
  </si>
  <si>
    <t>เพื่อให้ความรู้และสนับสนุน</t>
  </si>
  <si>
    <t>วัฒนธรรมท้องถิ่น</t>
  </si>
  <si>
    <t>1  กลุ่ม</t>
  </si>
  <si>
    <t>ระยะทาง  700 ม. กว้าง</t>
  </si>
  <si>
    <t>6 เมตร</t>
  </si>
  <si>
    <t>ระยะทาง 800 ม. กว้าง</t>
  </si>
  <si>
    <t>ระยะทาง 500 ม. กว้าง</t>
  </si>
  <si>
    <t>ระยะทาง 300 ม. กว้าง</t>
  </si>
  <si>
    <t>ระยะทาง 700 ม. กว้าง</t>
  </si>
  <si>
    <t>ระยะทาง 1,000 ม.</t>
  </si>
  <si>
    <t>กว้าง 6 เมตร</t>
  </si>
  <si>
    <t>110,000.-</t>
  </si>
  <si>
    <t>ระยะทาง 1,500 ม.</t>
  </si>
  <si>
    <t xml:space="preserve">      เพิ่มขึ้นร้อยละ 80</t>
  </si>
  <si>
    <t xml:space="preserve">     ร้อยละ  80</t>
  </si>
  <si>
    <t xml:space="preserve">     เพิ่มขึ้นร้อยละ 80</t>
  </si>
  <si>
    <t xml:space="preserve">       เพิ่มขึ้นร้อยละ 100</t>
  </si>
  <si>
    <t xml:space="preserve">       ร้อยละ  80</t>
  </si>
  <si>
    <t xml:space="preserve">    การพัฒนาเพิ่มขึ้นร้อยละ100</t>
  </si>
  <si>
    <t xml:space="preserve">       เพิ่มขึ้นร้อยละ  80</t>
  </si>
  <si>
    <t xml:space="preserve">       เพิ่มขึ้นร้อยละ 80</t>
  </si>
  <si>
    <t xml:space="preserve">      เพื่มขึ้น ร้อยละ 100</t>
  </si>
  <si>
    <t xml:space="preserve">       ร้อยละ  100</t>
  </si>
  <si>
    <t xml:space="preserve">       ร้อยละ 100</t>
  </si>
  <si>
    <t xml:space="preserve">       มากขึ้น  ร้อยละ 100</t>
  </si>
  <si>
    <t xml:space="preserve">           ร้อยละ  100</t>
  </si>
  <si>
    <t>ขุดบ่อน้ำตื้นและขุดเจาะบาดาล หมู่ที่ 1- 14</t>
  </si>
  <si>
    <t>ตั้งจุดจ่ายน้ำสาธารณะ  หมู่ที่  1-14</t>
  </si>
  <si>
    <t>หมู่ที่  1 - 14</t>
  </si>
  <si>
    <t>1,100,000.-</t>
  </si>
  <si>
    <t xml:space="preserve">      -  ปรับปรุงดำเนินการศูนย์เด็กเล็กใน ร.ร.บ้านนาเกิดผล</t>
  </si>
  <si>
    <t xml:space="preserve">      -  ปรับปรุงดำเนินการศูนย์เด็กเล็กใน ร.ร.บ้านนาป่า</t>
  </si>
  <si>
    <t xml:space="preserve">       -  จัดตั้งกลุ่มอนุรักษ์ดนตรีพื้นบ้าน (รำวงเวียนครก)</t>
  </si>
  <si>
    <t xml:space="preserve">        ปรับปรุงซ่อมแซมประปาหมู่บ้าน  สร้างประปาภูเขาขนาดใหญ่</t>
  </si>
  <si>
    <t xml:space="preserve"> 2.2.6  อุดหนุนศูนย์ถ่ายทอดเทคโนโลยี</t>
  </si>
  <si>
    <t xml:space="preserve">     -  ปรับปรุงดำเนินการศูนย์พัฒนาเด็กเล็ก ร.ร. บ้านนาป่า</t>
  </si>
  <si>
    <t xml:space="preserve">      ร้อยละ  80</t>
  </si>
  <si>
    <t xml:space="preserve">      ประชาชนมีความ</t>
  </si>
  <si>
    <t xml:space="preserve">      ปลอดภัยในชีวิตและ</t>
  </si>
  <si>
    <t xml:space="preserve">      ทรัพย์สินเพิ่มขึ้น</t>
  </si>
  <si>
    <t xml:space="preserve">       เด็กในตำบลได้รับ</t>
  </si>
  <si>
    <t xml:space="preserve">       การศึกษาและ</t>
  </si>
  <si>
    <t xml:space="preserve">      พัฒนาการเพิ่มขึ้น</t>
  </si>
  <si>
    <t xml:space="preserve">       ประชาชนมีช่องทาง</t>
  </si>
  <si>
    <t xml:space="preserve">       ในการรับรู้ข่าวสาร</t>
  </si>
  <si>
    <t xml:space="preserve">      ประชาชนได้รับการ</t>
  </si>
  <si>
    <t xml:space="preserve">       พัฒนาด้านจริยธรรม</t>
  </si>
  <si>
    <t xml:space="preserve">       และคุณธรรมเพิ่มขึ้น</t>
  </si>
  <si>
    <t xml:space="preserve">       ประเพณี วัฒนธรรม</t>
  </si>
  <si>
    <t xml:space="preserve">       และภูมิปัญญาท้องถิ่น</t>
  </si>
  <si>
    <t xml:space="preserve">       ได้รับการอนุรักษ์และ</t>
  </si>
  <si>
    <t xml:space="preserve">       สืบทอดเพิ่มขึ้น</t>
  </si>
  <si>
    <t xml:space="preserve">       ทรัพยากรธรรมชาติ</t>
  </si>
  <si>
    <t xml:space="preserve">        มลพิษลดลง</t>
  </si>
  <si>
    <t>ในกลุ่ม</t>
  </si>
  <si>
    <t>ประชาสัมพันธ์แหล่งท่องเที่ยว</t>
  </si>
  <si>
    <t xml:space="preserve"> -  เอกสารแผ่นพับเผยแพร่</t>
  </si>
  <si>
    <t>เพื่อสื่อให้ประชาชนรู้จักแหล่ง</t>
  </si>
  <si>
    <t>1 ชนิด</t>
  </si>
  <si>
    <t>30,000.-</t>
  </si>
  <si>
    <t>ทำให้ประชาชนรู้จัก</t>
  </si>
  <si>
    <t>ท่องเที่ยวในรูปแบบสื่อต่าง ๆ</t>
  </si>
  <si>
    <t>สถานที่ท่องเที่ยวในตำบล</t>
  </si>
  <si>
    <t>มากขึ้นและเข้ามาเที่ยว</t>
  </si>
  <si>
    <t xml:space="preserve"> -  วารสารเผยแพร่</t>
  </si>
  <si>
    <t xml:space="preserve"> -  วิทยุชุมชน</t>
  </si>
  <si>
    <t>ปรับปรุงภูมิทัศน์แหล่งท่องเที่ยว</t>
  </si>
  <si>
    <t xml:space="preserve"> -  คลองวังหีบ</t>
  </si>
  <si>
    <t>1  แห่ง</t>
  </si>
  <si>
    <t>500,000.-</t>
  </si>
  <si>
    <t>มีแหล่งท่องเที่ยวในตำบล</t>
  </si>
  <si>
    <t>เป็นแหล่งท่องเที่ยว</t>
  </si>
  <si>
    <t>ทำให้ประชาชนเข้ามา</t>
  </si>
  <si>
    <t>ตำบลหนองหงส์</t>
  </si>
  <si>
    <t>สักการะบูชาพ่อท่านคล้าย</t>
  </si>
  <si>
    <t xml:space="preserve"> -  อบต. หนองหงส์ "คัพ" ต้านยาเสพติด </t>
  </si>
  <si>
    <t>เพื่อให้มีพลานามัยที่ดีและ</t>
  </si>
  <si>
    <t>1  ครั้ง</t>
  </si>
  <si>
    <t>ทำให้ประชาชนมีความ</t>
  </si>
  <si>
    <t>ประจำปี</t>
  </si>
  <si>
    <t>ห่างไกลยาเสพติด</t>
  </si>
  <si>
    <t>สามัคคีและมีร่างกาย</t>
  </si>
  <si>
    <t>ที่แข็งแรง</t>
  </si>
  <si>
    <t xml:space="preserve"> -  นาป่าคัพ</t>
  </si>
  <si>
    <t xml:space="preserve"> -  กีฬาสีประจำโรงเรียนทุกโรงเรียน</t>
  </si>
  <si>
    <t>โรงเรียนละ 1 ครั้ง</t>
  </si>
  <si>
    <t>240,000.-</t>
  </si>
  <si>
    <t>ก่อสร้างและปรับปรุงลานกีฬา และสถานที่ออกกำลังกาย</t>
  </si>
  <si>
    <t xml:space="preserve">        หมู่ที่ 2  โรงเรียนวัดคงคาเจริญ</t>
  </si>
  <si>
    <t xml:space="preserve">           เครื่องใช้ สำนักงานให้เพียงพอและมีประสิทธิภาพ</t>
  </si>
  <si>
    <t xml:space="preserve">        ปรับปรุงซ่อมแซมประปาหมู่บ้าน  </t>
  </si>
  <si>
    <t xml:space="preserve">        สร้างประปาภูเขาขนาดใหญ่</t>
  </si>
  <si>
    <t xml:space="preserve">           ขยายรางระบายน้ำ</t>
  </si>
  <si>
    <t xml:space="preserve">4.16  โครงการวางท่อลอดถนน    </t>
  </si>
  <si>
    <t>1 แห่ง ตามสนามมาตรฐาน</t>
  </si>
  <si>
    <t>200,000.-</t>
  </si>
  <si>
    <t>ทำให้ประชาชนมีสถานที่</t>
  </si>
  <si>
    <t>ออกกำลังกายได้มาตรฐาน</t>
  </si>
  <si>
    <t xml:space="preserve">        หมู่ที่ 5  บ้านนาเกิดผล</t>
  </si>
  <si>
    <t xml:space="preserve">        หมู่ที่ 8  บ้านควนไม้แดง</t>
  </si>
  <si>
    <t xml:space="preserve">        หมู่ที่ 9  วิทยาลัยเทคนิคทุ่งสง</t>
  </si>
  <si>
    <t xml:space="preserve"> -  ปรับปรุงลานกีฬาเดิมทุกหมู่บ้าน </t>
  </si>
  <si>
    <t>เพื่อให้ใช้การได้ตลอดปี</t>
  </si>
  <si>
    <t xml:space="preserve"> -  ชุมชนบ้านควนตก หมู่ที่ 8</t>
  </si>
  <si>
    <t>เพื่อให้มีที่พักอยู่เวรยาม</t>
  </si>
  <si>
    <t xml:space="preserve">บุกเบิกถนนสายบ้านผู้ช่วยชิต  หนูในน้ำ - </t>
  </si>
  <si>
    <t>บ้านนาเมือง  หมู่ที่ 5</t>
  </si>
  <si>
    <t>ปรับปรุงถนนสายบ้านนางคล้อย  นรากร</t>
  </si>
  <si>
    <t>พัน จันทร์เพชร ถึงบ้านนางเนย  รัตนกระจ่าง ม.5</t>
  </si>
  <si>
    <t>ปรับปรุงถนนสายทางเข้าหมู่บ้าน (ข้างพลังงาน)</t>
  </si>
  <si>
    <t>หมู่ที่  7</t>
  </si>
  <si>
    <t xml:space="preserve">ไปถึง คูระบายน้ำ หมู่ที่ 2 </t>
  </si>
  <si>
    <t>ขุดลอกห้วย-คลอง จดตำบลควนกรด หมู่ที่  2</t>
  </si>
  <si>
    <t>ขุดลอกคลองวังหีบ สุดเขตหมู่ที่  1 - 6</t>
  </si>
  <si>
    <t>ก่อสร้างคูระบายน้ำบริเวณยวนไม้ขาวถึงบ้าน</t>
  </si>
  <si>
    <t>กว้าง 1 เมตร ยาว 15 เมตร</t>
  </si>
  <si>
    <t>เพื่อราษฎรมีที่พักคอยรถ</t>
  </si>
  <si>
    <t>ก่อสร้างฝายน้ำล้น ม.3</t>
  </si>
  <si>
    <t>ขุดลอกลำคลอง จากปั๊มเอสโซ่ หมู่ที่ 7 , 9</t>
  </si>
  <si>
    <t>ขุดคูระบายน้ำสามแยกบ้านนายห้วง ม.1 ถึงคลอง</t>
  </si>
  <si>
    <t>วังลึก ม.13</t>
  </si>
  <si>
    <t>อากาศถ่ายเทได้สะดวก</t>
  </si>
  <si>
    <t>170,000.-</t>
  </si>
  <si>
    <t xml:space="preserve">       -  โรคอุจจาระร่วง  </t>
  </si>
  <si>
    <t>712,000.-</t>
  </si>
  <si>
    <t>จะได้ดูแลรักษาทรัพย์สิน</t>
  </si>
  <si>
    <t>เพื่อให้เด็กมีสถานที่เล่น</t>
  </si>
  <si>
    <t>เพื่อให้กลุ่มออมทรัพย์ มีทุน</t>
  </si>
  <si>
    <t>ให้มีอาหาร และนม</t>
  </si>
  <si>
    <t>บริการร้อยเปอร์เซ็นต์</t>
  </si>
  <si>
    <t>การอินเตอร์เน็ตร้อยละ 30</t>
  </si>
  <si>
    <t xml:space="preserve">กิจกรรมร้อยละ 60 </t>
  </si>
  <si>
    <t>ให้ประชาชนเข้าร่วม</t>
  </si>
  <si>
    <t xml:space="preserve">กิจกรรมร้อยละ 50 </t>
  </si>
  <si>
    <t xml:space="preserve">กิจกรรมร้อยละ 80 </t>
  </si>
  <si>
    <t xml:space="preserve">กิจกรรมร้อยละ 90 </t>
  </si>
  <si>
    <t>กิจกรรมร้อยละ 50</t>
  </si>
  <si>
    <t>กิจกรรมร้อยละ 90</t>
  </si>
  <si>
    <t xml:space="preserve">และ หมู่ที่ 6 บางส่วน </t>
  </si>
  <si>
    <t xml:space="preserve">ขยายเขตประปาส่วนภูมิภาคทั่วหมู่บ้าน หมู่ที่ 2 </t>
  </si>
  <si>
    <t>วังหีบถนนสายบ้านป่ายาง-ทุ่งใหม้ หมู่ที่  2</t>
  </si>
  <si>
    <t>บ้านนางเจิม ม.1</t>
  </si>
  <si>
    <t>ก่อสร้างสะพานคนเดินและมอเตอร์ไซด์บริเวณ</t>
  </si>
  <si>
    <t xml:space="preserve"> แสว หมู่ที่  9</t>
  </si>
  <si>
    <t>ศึกษาพิเศษ หมู่ที่ 7,8</t>
  </si>
  <si>
    <t xml:space="preserve">ก่อสร้างคูระบายน้ำบริเวณหน้าโรงเรียน </t>
  </si>
  <si>
    <t xml:space="preserve">ช่องลมออก หมู่ที่ 6 </t>
  </si>
  <si>
    <t>ปรับปรุงแก้ไขโรงประชุมประจำหมู่บ้าน ตัด</t>
  </si>
  <si>
    <t>ตลอดปี</t>
  </si>
  <si>
    <t>ส่งเสริมและสนับสนุนสวัสดิการ</t>
  </si>
  <si>
    <t xml:space="preserve">        -  เด็ก</t>
  </si>
  <si>
    <t>เพื่อกลุ่มมีมาตรฐานที่ดี</t>
  </si>
  <si>
    <t>แก้ไขท่อระบายน้ำถนนสายบ้านนาเกาะ -ป้ายเกาะ</t>
  </si>
  <si>
    <t>ปริง   หมู่ที่  14</t>
  </si>
  <si>
    <t>ขุดลอกลำห้วยจากป้ายนายอภิชัย  พรหมศร ถึง</t>
  </si>
  <si>
    <t>คลองเหลง  หมู่ที่ 5  ต.ชมาย  หมู่ที่  14</t>
  </si>
  <si>
    <t>ขุดคูระบายน้ำจากท่อถนนหนองเหรียง-คลองจัง</t>
  </si>
  <si>
    <t>ขุดเปลี่ยนท่อระบายน้ำคลองชลประทานหน้าป้าย</t>
  </si>
  <si>
    <t>เกาะปริง เป็นท่อคู่ลึกกว่าเดิม  หมู่ที่  14</t>
  </si>
  <si>
    <t>บ้านนายวิเชียร  ผ่องฉาย  ถึงห้วยบ้านนายอภิชัย ม.14</t>
  </si>
  <si>
    <t>ย้ายเสาไฟฟ้าจากบ้านนายชวน  เพชรแก้ว ถึงบ้าน</t>
  </si>
  <si>
    <t>นายอภิชัย  พรหมศร</t>
  </si>
  <si>
    <t>ติดตั้งไฟเตือนภัยระบบโซลาร์เซล  สามแยกบ้าน</t>
  </si>
  <si>
    <t>นายคเณศ  ชนูดหอม  สายหนองเหรียง-คลองจัง</t>
  </si>
  <si>
    <t>หมู่ที่ 15</t>
  </si>
  <si>
    <t>เพื่อราษฎรมีสัญญาณเตือนภัย</t>
  </si>
  <si>
    <t>ในหมู่บ้าน</t>
  </si>
  <si>
    <t xml:space="preserve">       -  จัดซื้อชุดรับแขก</t>
  </si>
  <si>
    <t xml:space="preserve">       -  เครื่องโทรศัพท์สำนักงานพร้อมระบบภายใน</t>
  </si>
  <si>
    <t>บุกเบิกถนนสายบ้านป่ายางถึงบ้านนางละมอม</t>
  </si>
  <si>
    <t>4 เมตร</t>
  </si>
  <si>
    <t>บุกเบิกถนนจากฝายน้ำล้นบ้านช่องไทร</t>
  </si>
  <si>
    <t>คูระบายน้ำ   หมู่ที่ 2  (หน้า อบต.)</t>
  </si>
  <si>
    <t>กว้าง 6 ม. ระยะทาง 1,052 ม.</t>
  </si>
  <si>
    <t>หมู่ 3  ถึงป้ายเกาะปริง</t>
  </si>
  <si>
    <t>2,400  ม.</t>
  </si>
  <si>
    <t>บรรจบเขตตำบลชะมาย  หมู่ที่ 5 (ช่องกิ๋ว)</t>
  </si>
  <si>
    <t>ก่อสร้างถนนลาดยางสายควนธง ม.5 ถึงโรง</t>
  </si>
  <si>
    <t>ประชุม ม.4  หมู่ที่  5</t>
  </si>
  <si>
    <t>รัตนกระจ่าง ถึงบ้านนายจับ  แก้วไทย  หมู่ 11</t>
  </si>
  <si>
    <t>ถึงบ้านนายพิเชษฐ์  สิทธิดำรงค์ถึงบ้าน</t>
  </si>
  <si>
    <t>นายเทียม  แสงเวศ  ม.14</t>
  </si>
  <si>
    <t>ปรับปรุงถนนสายพรุเจ ป้ายเกาะปริง  หมู่ที่  3</t>
  </si>
  <si>
    <t>กว้าง 5 ม. ระยะทาง 2,400 ม.</t>
  </si>
  <si>
    <t>ปรับปรุงถนนสายคลองปากคู  หมู่ที่  3</t>
  </si>
  <si>
    <t>บ้านนาเมือง  หมู่ที่ 5 (ซอยไร่จีน)</t>
  </si>
  <si>
    <t>พัน จันทร์เพชร ถึงบ้านนายอำนวย  จีนพันธ์ ม.5</t>
  </si>
  <si>
    <t xml:space="preserve">ปรับปรุงถนนสายนาลุ่ม ถึงตำบลชะมาย  </t>
  </si>
  <si>
    <t>ปรับปรุงถนนสายนาเกาะ ถึงตำบลชะมาย</t>
  </si>
  <si>
    <t>ช่องกิ๋ว  หมู่ที่ 5</t>
  </si>
  <si>
    <t>ปรับปรุงถนนสายบ้านนางยวง  หมู่ที่  11</t>
  </si>
  <si>
    <t>ปรับปรุงถนนสายบ้านนางอารีย์  สมทรง</t>
  </si>
  <si>
    <t>ปรับปรุงถนนสายบ้านนายฉ่ำ  หมู่ที่  11</t>
  </si>
  <si>
    <t>ปรับปรุงถนนสายบ้านนางฉ้วน  หมู่ที่  11</t>
  </si>
  <si>
    <t>4.14  โครงการก่อสร้าง ซ่อมแซม ฝายน้ำล้น</t>
  </si>
  <si>
    <t xml:space="preserve">       -   ส่งเสริมการแข่งขันกีฬา และกิจกรรมนันทนาการ</t>
  </si>
  <si>
    <t xml:space="preserve">            ของ อบต. และหมู่บ้าน</t>
  </si>
  <si>
    <t xml:space="preserve">       -   ก่อสร้างและปรับปรุงลานกีฬา และสถานที่ออกกำลังกาย</t>
  </si>
  <si>
    <t xml:space="preserve">       -   ส่งเสริมและสนับสนุนสวัสดิการ  เด็ก  เยาวชน  สตรี  </t>
  </si>
  <si>
    <t xml:space="preserve">           ผู้ด้อยโอกาส   ผู้พิการ   ผู้สูงอายุ</t>
  </si>
  <si>
    <t xml:space="preserve">       -   จัดตั้งชมรมออกกำลังกายทุกหมู่บ้าน</t>
  </si>
  <si>
    <t xml:space="preserve">       -   สนับสนุนกิจกรรม  TO BE NUMBERONE</t>
  </si>
  <si>
    <t xml:space="preserve">       -   สนับสนุนชมรมผู้สูงอายุ   ตำบลหนองหงส์</t>
  </si>
  <si>
    <t xml:space="preserve">       -   ก่อสร้างสนามเด็กเล่น</t>
  </si>
  <si>
    <t>5.  ยุทธศาสตร์การพัฒนาด้านการจัดการทรัพยากรธรรมชาติ</t>
  </si>
  <si>
    <t xml:space="preserve">     และสิ่งแวดล้อม</t>
  </si>
  <si>
    <t>5.1  สร้างจิตสำนึก และความตระหนักในการจัดการ</t>
  </si>
  <si>
    <t xml:space="preserve">        ทรัพยากรธรรมชาติและสิ่งแวดล้อม</t>
  </si>
  <si>
    <t>5.2  บำบัดและฟื้นฟูทรัพยากรธรรมชาติและสิ่งแวดล้อม</t>
  </si>
  <si>
    <t>6.  ยุทธศาสตร์ด้านการพัฒนาการเมืองการบริหาร</t>
  </si>
  <si>
    <t>6.1  ส่งเสริมการมีส่วนร่วมของประชาชน</t>
  </si>
  <si>
    <t>6.2  ส่งเสริมระบบป้องกันและบรรเทาสาธารณภัย</t>
  </si>
  <si>
    <t>6.3  พัฒนาระบบการบริหารจัดการองค์การบริหารส่วนตำบล</t>
  </si>
  <si>
    <t>6.4  พัฒนาปรับปรุงการจัดเก็บรายได้ และระบบการจัดเก็บภาษี</t>
  </si>
  <si>
    <t>6.5  จัดหาที่ดินก่อสร้างสำนักงานและปรับปรุงเครื่องมือ</t>
  </si>
  <si>
    <t xml:space="preserve">        เครื่องใช้สำนักงานให้เพียงพอ</t>
  </si>
  <si>
    <t>6.6  การจัดหาด้านครุภัณฑ์</t>
  </si>
  <si>
    <t>หมู่ที่ 8</t>
  </si>
  <si>
    <t>กว้าง 6 ม.ระยะทาง 800 ม.</t>
  </si>
  <si>
    <t>ปี 2552</t>
  </si>
  <si>
    <t xml:space="preserve">        -  บ้านนาป่า</t>
  </si>
  <si>
    <t>กว้าง 4 ม. ระยะทาง 400 ม.</t>
  </si>
  <si>
    <t>กว้าง 6 ม. ระยะทาง 1,600 ม.</t>
  </si>
  <si>
    <t>คลองหนองเภา หมู่ที่ 6</t>
  </si>
  <si>
    <t>ขุดลอกลำเหมืองสาธารณะข้างบ้านนางเรวดี</t>
  </si>
  <si>
    <t>ขุดลอกทางระบายน้ำคลองหนองเภา หมู่ที่ 7</t>
  </si>
  <si>
    <t>ขุดลอกหนอง สระ หมู่ที่ 11</t>
  </si>
  <si>
    <t>ขุดลอกเหมืองน้ำในหมู่บ้าน หมู่ที่ 11</t>
  </si>
  <si>
    <t>ขุดลอกเหมืองน้ำในหมู่บ้าน หมู่ที่ 12</t>
  </si>
  <si>
    <t>ขยายเขตประปา ที่ตกค้าง  หมู่ที่  10 (นางชะอ้อน,</t>
  </si>
  <si>
    <t>บ้านนายสมพร,นายประพันธ์,นายเนย,นายวิชัย)</t>
  </si>
  <si>
    <t>ขุดลอกห้วยหนองบัว (หลังบ้านผู้ช่วยจริญญา)</t>
  </si>
  <si>
    <t>ขุดลอกคลองแสวจากถนนสายบ้านนาเกิด ถึง</t>
  </si>
  <si>
    <t>บ้านนายเปรย  หมู่ที่  1</t>
  </si>
  <si>
    <t>ขุดลอกคูระบายน้ำถนนสาย 41 เขตติดต่อ ต.ชะมาย</t>
  </si>
  <si>
    <t>ถึงหลังสุคนธ์เฟอร์นิเจอร์  หมู่ที่  2</t>
  </si>
  <si>
    <t>ขุดลอกเหมืองสายกลาง ถึงหน้าโรงเหล็ก  หมู่ที่  6</t>
  </si>
  <si>
    <t>ขุดคูระบายน้ำถนนสายตก  (หมู่บ้านมุกแก้ว)</t>
  </si>
  <si>
    <t>ขุดคูระบายน้ำข้างกำแพงโรงยางนับพร  หมู่ที่  6</t>
  </si>
  <si>
    <t>ปรับปรุงถนนสายบ้านผู้ใหญ่เจริญ รัตนบุรี</t>
  </si>
  <si>
    <t>รัตนพันธ์  หมู่ที่  6</t>
  </si>
  <si>
    <t>ปรับปรุงห้องสมุดชุมชน</t>
  </si>
  <si>
    <t>ซ่อมแซมรถน้ำเอนกประสงค์ ขนาด 10,000 ลิตร</t>
  </si>
  <si>
    <t>ก่อสร้างถนนลาดยางสายเกาะยูง</t>
  </si>
  <si>
    <t>หมู่ที่  10</t>
  </si>
  <si>
    <t xml:space="preserve">บุกเบิกถนนต่อเนื่องจาก หมู่ 12 </t>
  </si>
  <si>
    <t>ถึงช่องกิ่ว  ถนนสายนาเกาะ  หมู่ที่ 5</t>
  </si>
  <si>
    <t>ทำให้ประชาชนได้เรียน</t>
  </si>
  <si>
    <t>รู้การสื่อสารสมัยใหม่</t>
  </si>
  <si>
    <t>บุกเบิกถนนริมตลิ่งคลองขุดจากสวนยาง</t>
  </si>
  <si>
    <t>นายแสวงเพชรมาดศรีถึงเขต ม.10  หมู่ที่ 8</t>
  </si>
  <si>
    <t>ก่อสร้างถนนลาดยางจากบ้านทุ่งไหม้ไป</t>
  </si>
  <si>
    <t>สุดเขต ม.1 ต.ชะมาย  หมู่ที่ 2</t>
  </si>
  <si>
    <t>กว้าง 5 ม.  ระยะทาง 2,100 ม.</t>
  </si>
  <si>
    <t>2,100,000.-</t>
  </si>
  <si>
    <t xml:space="preserve">       -  ซ่อมแซมรถน้ำเอนกประสงค์ ขนาด 10,000 ลิตร</t>
  </si>
  <si>
    <t xml:space="preserve">ก่อสร้างถนนลาดยางสายบ้านทุ่งเลียบ </t>
  </si>
  <si>
    <t>กว้าง 4 ม.  ระยะทาง 700 ม.</t>
  </si>
  <si>
    <t>กว้าง 5 ม. ระยะทาง 900 ม.</t>
  </si>
  <si>
    <t>กว้าง 6 ม. ระยะทาง 700 ม.</t>
  </si>
  <si>
    <t>1,050,000.-</t>
  </si>
  <si>
    <t>กว้าง 4 ม. ระยะทาง 440 ม.</t>
  </si>
  <si>
    <t>392,000.-</t>
  </si>
  <si>
    <t xml:space="preserve">       -   ปรับปรุงภูมิทัศน์บ้านหนองสระ</t>
  </si>
  <si>
    <t xml:space="preserve">     -  ปรับปรุงดำเนินการศูนย์พัฒนาเด็กเล็ก ร.ร. บ้านนาเกิดผล</t>
  </si>
  <si>
    <t>ของ อบต./วารสาร</t>
  </si>
  <si>
    <t>จัดตั้งหน่วยดำเนินการบรรเทาสาธารณภัย</t>
  </si>
  <si>
    <t>เพื่อป้องกันบรรเทาสาธารณภัย</t>
  </si>
  <si>
    <t>อบรมจำนวน 250 คน</t>
  </si>
  <si>
    <t>จัดซื้อรถกู้ภัยตำบล</t>
  </si>
  <si>
    <t>หนึ่งตำบลหนึ่งทีมกู้ภัย</t>
  </si>
  <si>
    <t>1 ทีม</t>
  </si>
  <si>
    <t>เวลา</t>
  </si>
  <si>
    <t>เมื่อเกิดภัยจะได้ช่วยทัน</t>
  </si>
  <si>
    <t>จากการสัญจร</t>
  </si>
  <si>
    <t>ทำให้ประชาชนปลอดภัย</t>
  </si>
  <si>
    <t>มีทีมกู้ภัยของตำบล</t>
  </si>
  <si>
    <t>โครงการส่งเสริมสร้างความเข้าใจผู้มีหน้า</t>
  </si>
  <si>
    <t>ที่เสียภาษี</t>
  </si>
  <si>
    <t>จัดหาที่ดินเพื่อใช้เป็นที่กำจัดขยะมูลฝอย</t>
  </si>
  <si>
    <t>เพื่อให้มีที่กำจัดขยะมูลฝอย</t>
  </si>
  <si>
    <t>ให้ประชาชนในตำบลมี</t>
  </si>
  <si>
    <t>ที่กำจัดขยะมูลฝอย</t>
  </si>
  <si>
    <t>โน๊ตบุ๊ค</t>
  </si>
  <si>
    <t>ปรับปรุงระบบสื่อสารไร้สาย/ด้วยสาย</t>
  </si>
  <si>
    <t>ในสำนักงาน</t>
  </si>
  <si>
    <t>เครื่องเล่น  DVD</t>
  </si>
  <si>
    <t>พัดลม</t>
  </si>
  <si>
    <t>ตู้เก็บเอกสาร/ล๊อคเกอร์</t>
  </si>
  <si>
    <t>3  ชุด</t>
  </si>
  <si>
    <t>โต๊ะทำงาน</t>
  </si>
  <si>
    <t>10  ชุด</t>
  </si>
  <si>
    <t>เครื่องโปรแจ็คเตอร์</t>
  </si>
  <si>
    <t>เครื่องฉายสไลข้ามศรีษะ</t>
  </si>
  <si>
    <t>เก้าอี้พลาสติก</t>
  </si>
  <si>
    <t>รถบรรทุกเทท้าย  6  ล้อ</t>
  </si>
  <si>
    <t>คอมพิวเตอร์/พร้อมเครื่องปริ้น</t>
  </si>
  <si>
    <t>เครื่องสแกนเอกสาร</t>
  </si>
  <si>
    <t>เครื่องสแกนภาพ</t>
  </si>
  <si>
    <t>เครื่องปริ้นอิงแจท  ขนาด เอ 3</t>
  </si>
  <si>
    <t>1  เครื่อง</t>
  </si>
  <si>
    <t>1,500,000.-</t>
  </si>
  <si>
    <t>500  ตัว</t>
  </si>
  <si>
    <t>ประชาสัมพันธ์เผยแพร่ความเข้าใจเกี่ยวกับการ</t>
  </si>
  <si>
    <t>,12</t>
  </si>
  <si>
    <t>ทำงานของ อบต. ดีขึ้น</t>
  </si>
  <si>
    <t>ทำให้ประชาชนเข้าใจการ</t>
  </si>
  <si>
    <t>ประชาชนได้รับความสะ</t>
  </si>
  <si>
    <t>ก่อสร้างถนนคอนกรีตหมู่บ้านมุกแก้ว  ม.6</t>
  </si>
  <si>
    <t>จากโรงเลือยนายมณี  แซ่ก็  หมู่ที่  7</t>
  </si>
  <si>
    <t xml:space="preserve">บุกเบิกถนนสายบ้านนายเสริมศักดิ์   คำแหง </t>
  </si>
  <si>
    <t>บ้านนายสมชาย  แร่สุวรรณ  หมู่ที่  7</t>
  </si>
  <si>
    <t>บุกเบิกถนนสายบ้านนายขาว  สุชาติพงษ์  ถึง</t>
  </si>
  <si>
    <t>พารานายสมัครจดถนนรถไฟ  หมู่ที่  12</t>
  </si>
  <si>
    <t>บุกเบิกถนนสายบ้านนายสมหมาย  ถึงส่วนยาง</t>
  </si>
  <si>
    <t>จัดหาเครื่องกรองน้ำ สนับสนุนทุกโรงเรียน</t>
  </si>
  <si>
    <t xml:space="preserve">ขุดลอกลำห้วยสาธารณะ จากสวน นายใย  </t>
  </si>
  <si>
    <t>ตามแนวถนนถึงคลองหนองเภา หมู่ที่ 5</t>
  </si>
  <si>
    <t xml:space="preserve">ขุดลอกเหมืองน้ำ จากบ้านนายชวน สวัสดี </t>
  </si>
  <si>
    <t>ไปสุดเขตคลองหนองเภา หมู่ที่ 7</t>
  </si>
  <si>
    <t xml:space="preserve">       -   สร้างสวนสาธารณเฉลิมพระเกียรติ</t>
  </si>
  <si>
    <t xml:space="preserve">       ร้อยละ 80</t>
  </si>
  <si>
    <r>
      <t xml:space="preserve">ยุทธศาสตร์ที่  2 </t>
    </r>
    <r>
      <rPr>
        <sz val="16"/>
        <rFont val="Angsana New"/>
        <family val="1"/>
      </rPr>
      <t xml:space="preserve">   ยุทธศาสตร์การพัฒนาด้านคุณภาพชีวิตและสังคม</t>
    </r>
  </si>
  <si>
    <t xml:space="preserve">  -  โครงการก่อสร้างถนนคอนกรีต  </t>
  </si>
  <si>
    <t>แนวทางที่ 3     พัฒนาระบบการบริหารจัดการ อบต.</t>
  </si>
  <si>
    <t xml:space="preserve">       -  จัดซื้อครุภัณฑ์การเก็บตัวอย่างเพื่อควบคุม /ตรวจสอบวัสดุ</t>
  </si>
  <si>
    <t xml:space="preserve">       -  จัดซื้อครุภัณฑ์สำรวจ</t>
  </si>
  <si>
    <t xml:space="preserve">       -  จัดซื้อครุภัณฑ์การสื่อสาร</t>
  </si>
  <si>
    <t xml:space="preserve">       -  จัดซื้อครุภัณฑ์สำนักงาน</t>
  </si>
  <si>
    <t>คูระบายน้ำคอนกรีต ม. 1 - 14</t>
  </si>
  <si>
    <t>ทุกจุดที่มีลำน้ำ ทุกหมู่บ้าน</t>
  </si>
  <si>
    <t>น้ำไม่ท่วมขัง</t>
  </si>
  <si>
    <t>ทำสะพานข้ามคลอง/วังหีบ ถนนสายบ้านป่ายาง-</t>
  </si>
  <si>
    <t>การคมนาคมสะดวก</t>
  </si>
  <si>
    <t>กว้าง 6 เมตร ยาว 15 เมตร</t>
  </si>
  <si>
    <t>ทุ่งไหม้ หมู่ที่ 2</t>
  </si>
  <si>
    <t>สบายขึ้น</t>
  </si>
  <si>
    <t>ก่อสร้างร้านค้าชุมชน หมู่ที่ 5</t>
  </si>
  <si>
    <t>เพื่อขายของในราคาถูก</t>
  </si>
  <si>
    <t>1 หลัง</t>
  </si>
  <si>
    <t>มีตลาดแลกเปลี่ยนสินค้า</t>
  </si>
  <si>
    <t>ก่อสร้างลานกีฬาของหมู่บ้าน หมู่ที่ 1 - 14</t>
  </si>
  <si>
    <t>ราษฎรมีสุขภาพแข็งแรง</t>
  </si>
  <si>
    <t>หมู่บ้านละ 1 แห่ง</t>
  </si>
  <si>
    <t>1,400,000.-</t>
  </si>
  <si>
    <t>เก็บกักน้ำไว้ใช้และ</t>
  </si>
  <si>
    <t>เพาะพันธ์ปลา</t>
  </si>
  <si>
    <t>เพื่อมีน้ำใช้ตลอดปี</t>
  </si>
  <si>
    <t>เพื่อให้มีเครื่องมือเครื่องใช้</t>
  </si>
  <si>
    <t>ที่ทันสมัยเพียงพอต่อการบริการ</t>
  </si>
  <si>
    <t>อย่างละ  1  ชุด</t>
  </si>
  <si>
    <t xml:space="preserve"> ตรวจสอบวัสดุ</t>
  </si>
  <si>
    <t>ครบชุด</t>
  </si>
  <si>
    <t>4  เครื่อง</t>
  </si>
  <si>
    <t>ก่อสร้างฝายน้ำล้น บริเวณคลองปากคู่</t>
  </si>
  <si>
    <t>ทันสมัยเพียงพอต่อการบริการ</t>
  </si>
  <si>
    <t>เพื่อให้มีเครื่องมือเครื่องใช้ที่</t>
  </si>
  <si>
    <t>ระยะทาง 300 ม. ลงหิน</t>
  </si>
  <si>
    <t>84,000.-</t>
  </si>
  <si>
    <t>คลุกถนนเดิม รวม 700 ม.</t>
  </si>
  <si>
    <t>กว้าง 6 ม. ระยะทาง 1,500 ม.</t>
  </si>
  <si>
    <t>315,000.-</t>
  </si>
  <si>
    <t>กว้าง 6 ม. ระยะทาง 900 ม.</t>
  </si>
  <si>
    <t>162,000.-</t>
  </si>
  <si>
    <t>180,000.-</t>
  </si>
  <si>
    <t>90,000.-</t>
  </si>
  <si>
    <t>หมู่ที่ 11</t>
  </si>
  <si>
    <t>กว้าง 6 ม. ระยะทาง 2,000 ม.</t>
  </si>
  <si>
    <t>บทที่ 6</t>
  </si>
  <si>
    <t>บัญชีสรุปโครงการพัฒนา</t>
  </si>
  <si>
    <t>องค์การบริหารส่วนตำบลหนองหงส์  อำเภอทุ่งสง  จังหวัดนครศรีธรรมราช</t>
  </si>
  <si>
    <t>ปี 2549</t>
  </si>
  <si>
    <t>ปี 2550</t>
  </si>
  <si>
    <t>รวม  3 ปี</t>
  </si>
  <si>
    <t>จำนวน</t>
  </si>
  <si>
    <t>1.ยุทธศาสตร์การพัฒนาด้านเศรษฐกิจและการท่องเที่ยว</t>
  </si>
  <si>
    <t>1.1  โครงการพัฒนาอาชีพให้แก่ประชาชน</t>
  </si>
  <si>
    <t xml:space="preserve">          -   ส่งเสริมการจัดตั้งกลุ่มอาชีพ/ชุมชน</t>
  </si>
  <si>
    <t>1.2  โครงการส่งเสริมให้ประชาชนมีรายได้เพิ่มขึ้น</t>
  </si>
  <si>
    <t xml:space="preserve">      และเกิดการออม</t>
  </si>
  <si>
    <t>1.3  โครงการส่งเสริมปรับปรุง และพัฒนาแหล่งท่องเที่ยว</t>
  </si>
  <si>
    <t>2.   ยุทธศาสตร์การพัฒนาด้านคุณภาพชีวิตและสังคม</t>
  </si>
  <si>
    <t>2.1  โครงการส่งเสริมสวัสดิการและนันทนาการ</t>
  </si>
  <si>
    <t>2.2  โครงการส่งเสริมสุขภาพอนามัยของประชาชน</t>
  </si>
  <si>
    <t>2.3  รักษาความปลอดภัยในชีวิตและทรัพย์สิน</t>
  </si>
  <si>
    <t>3.1  ส่งเสริมการศึกษาของประชาชน</t>
  </si>
  <si>
    <t>3.2  เพิ่มช่องทางในการรับรู้ข้อมูลข่าวสารให้แก่ประชาชน</t>
  </si>
  <si>
    <t>3.3  ส่งเสริมและสนับสนุนกิจกรรมทางด้านศาสนา จริยธรรม</t>
  </si>
  <si>
    <t xml:space="preserve">3.4  ส่งเสริมและสนับสนุนประเพณี วัฒนธรรม </t>
  </si>
  <si>
    <t xml:space="preserve">      และภูมิปัญญาท้องถิ่น</t>
  </si>
  <si>
    <t xml:space="preserve">         -   สืบทอดและอนุรักษ์ประเพณี และวัฒนธรรม</t>
  </si>
  <si>
    <t xml:space="preserve">             อันดีงามของท้องถิ่น</t>
  </si>
  <si>
    <t xml:space="preserve">        -   ส่งเสริมสนับสนุนภูมิปัญญาท้องถิ่น</t>
  </si>
  <si>
    <t>4.  ยุทธศาสตร์การพัฒนาด้านโครงสร้างพื้นฐาน</t>
  </si>
  <si>
    <t>4.1  โครงการบุกเบิกถนน</t>
  </si>
  <si>
    <t xml:space="preserve">4.2  โครงการก่อสร้างถนนลาดยาง </t>
  </si>
  <si>
    <t xml:space="preserve">4.3  โครงการก่อสร้างถนนคอนกรีต  </t>
  </si>
  <si>
    <t>4.4  โครงการปรับปรุง ถนนลูกรัง หินคลุก</t>
  </si>
  <si>
    <t>4.5  โครงการขยายเขตไฟฟ้า  โครงการติดไฟส่องทางสาธารณะ</t>
  </si>
  <si>
    <t>4.6  ปรับปรุงและติดตั้งตู้โทรศัพท์  ขยายเขตโทรศัพท์สาธารณะ</t>
  </si>
  <si>
    <t xml:space="preserve">        -  กำจัดขยะมูลฝอยพร้อมเครื่องปฏิกูล</t>
  </si>
  <si>
    <t xml:space="preserve">       -  เครื่องปรับอากาศ</t>
  </si>
  <si>
    <t>เครื่องปรับอากาศ</t>
  </si>
  <si>
    <t xml:space="preserve">       -  รถยนต์กระบะบรรทุก  </t>
  </si>
  <si>
    <t xml:space="preserve">       -  จัดซื้อรถกระเช้า</t>
  </si>
  <si>
    <t xml:space="preserve">       -  รถยนต์ส่วนกลาง  12  ที่นั่ง</t>
  </si>
  <si>
    <t>3.   ยุทธศาสตร์การพัฒนา ด้านการศึกษา ศาสนาและวัฒนธรรม</t>
  </si>
  <si>
    <t>ก่อสร้างฝายกั้นน้ำ ม.1-ม.14</t>
  </si>
  <si>
    <t>จำนวน 15 จุด</t>
  </si>
  <si>
    <t xml:space="preserve">4.15  โครงการปรับปรุงซ่อมแซมถนนสะพานทางข้าม  </t>
  </si>
  <si>
    <t xml:space="preserve">          ท่อระบายน้ำ  ผนังกั้นน้ำ  เหมืองส่งน้ำ</t>
  </si>
  <si>
    <t>ส่งเสริมการแข่งขันกีฬา และกิจกรรม</t>
  </si>
  <si>
    <t>นันทนาการของ อบต. และหมู่บ้าน</t>
  </si>
  <si>
    <t xml:space="preserve"> -  เดิน - วิ่ง มินิมาราธอน</t>
  </si>
  <si>
    <t xml:space="preserve">ก่อสร้างและซ่อมแซมหอกระจายข่าว </t>
  </si>
  <si>
    <t>ติดตั้งระบบเสียงตามสาย</t>
  </si>
  <si>
    <t xml:space="preserve">ส่งเสริมให้ชุมชนมีผลิตภัฑณ์ชุมชน </t>
  </si>
  <si>
    <t>(หนึ่งตำบลหนึ่งผลิตภัณฑ์)</t>
  </si>
  <si>
    <t>ก่อสร้างถนนลาดยางเดิมบ้านครูเที่ยว ไปสิ้นสุด</t>
  </si>
  <si>
    <t>บ้านนายสำราญ  รัตนมณี  หมู่ที่ 9</t>
  </si>
  <si>
    <t>ก่อสร้างถนนลาดยางสายสามแยกบ้านหนองนูด</t>
  </si>
  <si>
    <t>ถึงเขต ควนกรด-นาโพธิ์  หมู่ที่  13</t>
  </si>
  <si>
    <t>3,500,000.-</t>
  </si>
  <si>
    <t>สุขอนันต์ ถึงทางเข้ากองร้อย 427  หมู่ที่  8</t>
  </si>
  <si>
    <t xml:space="preserve">ก่อสร้างทางเท้าถนน สายหนองแส้น  </t>
  </si>
  <si>
    <t>วังหีบ ตรงจุดที่ตัวประปาหมู่บ้าน หมู่ที่ 6</t>
  </si>
  <si>
    <t>เป็นแหล่งเพาะพันธุ์ปลา</t>
  </si>
  <si>
    <t>โครงการซ่อมแซมเหมือง ส่งน้ำชลประทาน ม. 3</t>
  </si>
  <si>
    <t>ขุดลอกเหมืองน้ำจากรางน้ำถึงถนนรถไฟ ม. 14</t>
  </si>
  <si>
    <t>บุกเบิกถนนจากสามแยกถนนคลองโก-พรุเจ</t>
  </si>
  <si>
    <t>ถึงถนนสายหนองเหรียง-คลองจัง  หมู่ที่ 3</t>
  </si>
  <si>
    <t>420,000.-</t>
  </si>
  <si>
    <t>กว้าง 6 ม. ระยะทาง 300 ม.</t>
  </si>
  <si>
    <t>63,000.-</t>
  </si>
  <si>
    <t>บุกเบิกถนนสายถนนทุ่งสง-นาบอน ถึงหน้า</t>
  </si>
  <si>
    <t>ร.ร.บ้านนาป่าฯ ยกระดับด้วยลูกรัง  หมู่ที่ 4</t>
  </si>
  <si>
    <t>บุกเบิกถนนจากสามแยกบ้านนายสุรินทร์ ถึง</t>
  </si>
  <si>
    <t>กว้าง6 ม. ระยะะทาง 900 ม.</t>
  </si>
  <si>
    <t>ถนนสายข้างศูนย์พัฒนาชุมชน  หมู่ที่ 7</t>
  </si>
  <si>
    <t>ก่อสร้างลาดยางขยายไหล่ทางถนนคอนกรีต</t>
  </si>
  <si>
    <t>กว้าง 1 ม. ระยะทาง 1,000 ม.</t>
  </si>
  <si>
    <t>จากสี่แยกนาป่าถึงเขต ม.11  หมู่ที่ 4</t>
  </si>
  <si>
    <t xml:space="preserve">บุกเบิกถนนสายบ้านนางเอื้อน สุดถนอม </t>
  </si>
  <si>
    <t>ถึงบ้านนายสมปอง สิทธิดำรงค์  หมู่ที่ 14</t>
  </si>
  <si>
    <t xml:space="preserve">บุกเบิกถนนสายบ้านนายคล่อง จันทร์เพชร </t>
  </si>
  <si>
    <t>ถึงบ้านนายชวน เพชรแก้ว  หมู่ที่ 14</t>
  </si>
  <si>
    <t xml:space="preserve">บ้านนางจ้อยถึงบ้านนายสำราญ ซื่อตรง ม.14 </t>
  </si>
  <si>
    <t>บุกเบิกถนนสายบ้านนายทิ้ง ถึงโรงเรียน</t>
  </si>
  <si>
    <t>บ้านนาป่า หมู่ที่ 4</t>
  </si>
  <si>
    <t>บุกเบิกถนนสายบ้านครูชิต ถึงเขต</t>
  </si>
  <si>
    <t>ตำบลนาบอน  หมู่ที่ 4</t>
  </si>
  <si>
    <t>บุกเบิกถนนจากสวนนายนิจ ถึงบ้าน</t>
  </si>
  <si>
    <t>ลำประเหนือหมู่ที่ 3</t>
  </si>
  <si>
    <t>บุกเบิกถนนจากบ้านนายนิจ ถึงถนนป้าย</t>
  </si>
  <si>
    <t>เกาะปริง  หมู่ที่ 3</t>
  </si>
  <si>
    <t>บุกเบิกถนนปากคูเดิมถึงหลังโรงเรียน</t>
  </si>
  <si>
    <t>บ้านทางข้ามหมู่ที่ 3</t>
  </si>
  <si>
    <t>บุกเบิกถนนยกระดับลงหินคลุกสายบ้านนาง</t>
  </si>
  <si>
    <t>เขิม คำแหงถึงบ้านนายเสริมศักดิ์ คำแหง ม. 7</t>
  </si>
  <si>
    <t>บุกเบิกถนนยกระดับลงหินคลุกสาย</t>
  </si>
  <si>
    <t>บ้านนายวิน   แก้วสนั่น  หมู่ที่ 7</t>
  </si>
  <si>
    <t xml:space="preserve">บุกเบิกถนนสายบ้านนายสุรินทร์ รัตนคช </t>
  </si>
  <si>
    <t>ถึงถนนเอเชีย  หมู่ที่ 11</t>
  </si>
  <si>
    <t>ก่อสร้างถนนลาดยางจากสามแยกบ้าน</t>
  </si>
  <si>
    <t>นายแจ่ม   เพชรรมย์  หมู่ที่ 14</t>
  </si>
  <si>
    <t xml:space="preserve">ปรับปรุงถนนลงหินคลุกจากถนนหมู่ที่ 5 - </t>
  </si>
  <si>
    <t>บ้านนายวิเชียร  อินทร์เพ็ชร  หมู่ที่ 1</t>
  </si>
  <si>
    <t>ปรับปรุงถนนลงหินคลุกจากถนนหมู่ที่ 5 -</t>
  </si>
  <si>
    <t xml:space="preserve"> บ้านนางจิตร  กุมารจันทร์  หมู่ที่ 1</t>
  </si>
  <si>
    <t>โครงการ</t>
  </si>
  <si>
    <t>วัตถุประสงค์</t>
  </si>
  <si>
    <t>เป้าหมาย</t>
  </si>
  <si>
    <t>ก่อสร้างปรับปรุงซ่อมแซมโรงประชุม</t>
  </si>
  <si>
    <t>งบประมาณ</t>
  </si>
  <si>
    <t>ผลลัพธ์ที่คาดว่า</t>
  </si>
  <si>
    <t>หน่วยงาน</t>
  </si>
  <si>
    <t>ที่</t>
  </si>
  <si>
    <t>จะได้รับ</t>
  </si>
  <si>
    <t>ที่รับผิดชอบ</t>
  </si>
  <si>
    <t>ฝึกอบรมอาชีพให้แก่ประชาชนและศึกษาดูงาน</t>
  </si>
  <si>
    <t>ส่งเสริมและสนับสนุนกองทุนประกอบอาชีพ</t>
  </si>
  <si>
    <t xml:space="preserve"> -  ทำสวนยางพารา</t>
  </si>
  <si>
    <t>ให้ความรู้ประกอบตามสาขา</t>
  </si>
  <si>
    <t>จัดงบประมาณให้ฝึกอบรม</t>
  </si>
  <si>
    <t>100,000.-</t>
  </si>
  <si>
    <t>ประชาชนได้เรียนรู้การ</t>
  </si>
  <si>
    <t>สำนักปลัด</t>
  </si>
  <si>
    <t>เพื่อให้ได้ผลผลิตที่มีคุณภาพ</t>
  </si>
  <si>
    <t>จำนวน 70 คน</t>
  </si>
  <si>
    <t>ทำยางแผ่นที่มีคุณภาพ</t>
  </si>
  <si>
    <t xml:space="preserve"> -  ทำนา</t>
  </si>
  <si>
    <t>50,000.-</t>
  </si>
  <si>
    <t>เพิ่มรายได้กับประชาชน</t>
  </si>
  <si>
    <t>จำนวน 30 คน</t>
  </si>
  <si>
    <t xml:space="preserve"> -  ทำสวนผลไม้</t>
  </si>
  <si>
    <t xml:space="preserve"> -  ทำประมง</t>
  </si>
  <si>
    <t xml:space="preserve"> -  ทำปศุสัตว์</t>
  </si>
  <si>
    <t xml:space="preserve"> -  ทำผ้าบาติก</t>
  </si>
  <si>
    <t xml:space="preserve"> -  การเย็บผ้า</t>
  </si>
  <si>
    <t xml:space="preserve"> -  ซ่อมรถจักรยานยนต์</t>
  </si>
  <si>
    <t>4.10  แนวทางการพัฒนาการก่อสร้างท่อระบายน้ำ (ท่อเหลี่ยม คสล.) ขยายรางระบายน้ำ</t>
  </si>
  <si>
    <t>4.11  แนวทางการพัฒนาการก่อสร้างสะพาน</t>
  </si>
  <si>
    <t>4.12  แนวทางการพัฒนาการก่อสร้างซ่อมแซมอาคาร</t>
  </si>
  <si>
    <t>4.13  แนวทางการพัฒนาการก่อสร้างลานกีฬาหมู่บ้าน</t>
  </si>
  <si>
    <t>4.14  แนวทางการพัฒนาการปรับปรุง ซ่อมแซมถนนสะพานทางข้าม ท่อระบายน้ำ ผนังกั้นน้ำ เหมืองส่งน้ำ</t>
  </si>
  <si>
    <t>4.15  แนวทางการพัฒนาการวางท่อลอดถนน</t>
  </si>
  <si>
    <t>4.16  แนวทางการพัฒนาการก่อสร้าง ซ่อมแซมฝายน้ำล้น</t>
  </si>
  <si>
    <t>5.  ยุทธศาสตร์การพัฒนาด้านการจัดการทรัพยากรธรรมชาติและสิ่งแวดล้อม</t>
  </si>
  <si>
    <t>5.1  แนวทางการพัฒนาสร้างจิตสำนึก และความตระหนักในการจัดการทรัพยากรธรรมชาติและสิ่งแวดล้อม</t>
  </si>
  <si>
    <t>5.2  แนวทางการพัฒนาบำบัดและฟื้นฟูทรัพยากรธรรมชาติและสิ่งแวดล้อม</t>
  </si>
  <si>
    <t>6.  ยุทธศาสตร์การพัฒนาด้านการพัฒนาการเมืองการบริหาร</t>
  </si>
  <si>
    <t>6.1  แนวทางการพัฒนาส่งเสริมการมีส่วนร่วมของประชาชน</t>
  </si>
  <si>
    <t>6.2  แนวทางการพัฒนาส่งเสริมระบบป้องกันและบรรเทาสาธารณภัย</t>
  </si>
  <si>
    <t>6.3  แนวทางการพัฒนาระบบการบริหารจัดการองค์การบริหารส่วนตำบล</t>
  </si>
  <si>
    <t>6.4  แนวทางการพัฒนาปรับปรุงการจัดเก็บรายได้ และระบบการจัดเก็บภาษี</t>
  </si>
  <si>
    <t>6.5  แนวทางการพัฒนาจัดหาที่ดินก่อสร้างสำนักงานและปรับปรุงเครื่องมือเครื่องใช้สำนักงานให้เพียงพอ</t>
  </si>
  <si>
    <t>บุกเบิกถนนสายควนธง  ม. 4</t>
  </si>
  <si>
    <t>ซ่อมและขยายไหล่ทางสายหน้าโรงประชุม</t>
  </si>
  <si>
    <t>ปรับปรุงซ่อมแซมถนนลาดยางผิว 2 ชั้น สาย</t>
  </si>
  <si>
    <t>สามแยก  หมู่ที่  12</t>
  </si>
  <si>
    <t>ขุดบ่อน้ำบาดาล บ้านลำปะใต้  หมูที่  3</t>
  </si>
  <si>
    <t>ขยายเขตประปาหมู่บ้าน   หมู่ที่ 10</t>
  </si>
  <si>
    <t>ขุดลอกเหมืองทุกสาย ในหมู่ที่  1</t>
  </si>
  <si>
    <t>เริ่มหลังกุฏิรัตนพันธ์ถึงคลองคอนกรีตข้างเมรุ ม.2</t>
  </si>
  <si>
    <t>ขุดลอกเหมืองน้ำสายทุ่งหม้ายต่อจากขนำนา</t>
  </si>
  <si>
    <t>นายทวีป รัตนพันธ์ถึงเหมืองควนกรด  หมู่ที่ 2</t>
  </si>
  <si>
    <t>ขุดลอกเหมืองถึงคลองชลประทานลงคลองโก</t>
  </si>
  <si>
    <t>ขุดเหมืองบ้านลุงพวง ป้าพริ้ม  หมู่ที่ 3</t>
  </si>
  <si>
    <t>ขุดลอกเหมืองน้ำหนองราโพธิ์ ตามแนวถนนถึง</t>
  </si>
  <si>
    <t>คลองหนองเภา หมู่ที่ 5</t>
  </si>
  <si>
    <t xml:space="preserve">ขุดลอกเหมืองสายกลาง ถึงหน้าโรงเหล็ก  </t>
  </si>
  <si>
    <t>ขุดลอกคูคลองเหมืองกลาง หมู่ที่  6</t>
  </si>
  <si>
    <t>ขุดลอกเหมืองน้ำเก่าร้านวังกุ้ง  หมู่ที่  8</t>
  </si>
  <si>
    <t>ขุดลอกหนองขรี  หมู่ที่  8</t>
  </si>
  <si>
    <t>ขุดลอกห้วยหลังวังกุ้ง  หมู่ที่  8</t>
  </si>
  <si>
    <t>ขุดลอกคูน้ำพร้อมเปลี่ยนท่อขนาดใหญ่จากบ้าน</t>
  </si>
  <si>
    <t>นายไพบูลย์ถึงห้วยเขตติดต่อควนกรด หมู่ที่  10</t>
  </si>
  <si>
    <t>ขุดลอกห้วยเขตติดต่อ ม.4,11,8  หมู่ที่  11</t>
  </si>
  <si>
    <t>ขุดลอกห้วยหวดพัน ถึงเขตตำบลนาโพธิ์</t>
  </si>
  <si>
    <t>ขุดลอกคูระบายน้ำพร้อมเปลี่ยนท่อใหม่สาย</t>
  </si>
  <si>
    <t>หนองขา หมู่ที่  11</t>
  </si>
  <si>
    <t>ขุดลอกห้วยข้างบ้านอาจารย์แนบ  หมู่ที่  12</t>
  </si>
  <si>
    <t>ขุดลอกคลองหนองเภา พร้อมวางท่อจุดเดิม</t>
  </si>
  <si>
    <t>และซ่อมแซม  หมู่ที่  12</t>
  </si>
  <si>
    <t>ถึงคลองวังลึก ม.13</t>
  </si>
  <si>
    <t>ขุดคูระบายน้ำสามแยกบ้านนายห้วง ม.1</t>
  </si>
  <si>
    <t>ขุดคูระบายน้ำถนนคลองขุด-หนองนู ใส่ท่อ</t>
  </si>
  <si>
    <t>ระบายน้ำ หมู่ที่  13</t>
  </si>
  <si>
    <t>ขุดลอกห้วยหนองนูด จากบ้านนายประเสริฐ</t>
  </si>
  <si>
    <t>ไปคลองขุด  หมู่ที่  13</t>
  </si>
  <si>
    <t>ป้ายเกาะปริง   หมู่ที่  14</t>
  </si>
  <si>
    <t>แก้ไขท่อระบายน้ำถนนสายบ้านนาเกาะ -</t>
  </si>
  <si>
    <t>ก่อสร้างบล๊อคท่อเหลี่ยม ซอยบ้านนายเจริญ</t>
  </si>
  <si>
    <t>จดบ้านนายคล้อย  หมู่ที่  1</t>
  </si>
  <si>
    <t>ขยายขอบรางน้ำ และคันหินใหญ่ สายทุ่งน้อย</t>
  </si>
  <si>
    <t>ก่อสร้างท่อเหลี่ยมสายพรุเจ พร้อมลาดยาง</t>
  </si>
  <si>
    <t>ถนนสายพรุเจ  หมู่ที่  3</t>
  </si>
  <si>
    <t>ก่อสร้างคูระบายน้ำสายบ้านเหนือ พร้อมปรับ</t>
  </si>
  <si>
    <t>ปรุงถนน (รางคอนกรีต)  หมู่ที่  6</t>
  </si>
  <si>
    <t>วางท่อระบายน้ำถนนสายเมน ปากทาง</t>
  </si>
  <si>
    <t>เข้าบ้าน 24 จุดๆ ละ  4 ลูก หมู่ที่  12</t>
  </si>
  <si>
    <t>ปรับปรุงห้องสมุดชุมชน  หมู่ที่  2</t>
  </si>
  <si>
    <t>ปรับปรุงโรงเรียนบ้านทางข้ามเป็นโรงประชุม</t>
  </si>
  <si>
    <t>และอาคารเอนกประสงค์  หมู่ที่  3</t>
  </si>
  <si>
    <t>ปรับปรุงศูนย์การศึกษานอกโรงเรียน พร้อม</t>
  </si>
  <si>
    <t>อุปกรณ์  หมู่ที่ 13</t>
  </si>
  <si>
    <t>ก่อสร้างลานกีฬาบ้านนาลุ่ม  หมู่ที่  5</t>
  </si>
  <si>
    <t>ก่อสร้างลานกีฬาบ้านนาเกาะ  หมู่ที่  5</t>
  </si>
  <si>
    <t>ก่อสร้างลานกีฬา โรงเรียนวัดคงคาเจริญ</t>
  </si>
  <si>
    <t>ป้องกันน้ำทะลัก)  หมู่ที่ 1,2,5,6</t>
  </si>
  <si>
    <t>ก่อสร้างคั้นคลองวังหีบ (ยกระดับคั้นคลอง</t>
  </si>
  <si>
    <t>ก่อสร้างเขื่อนกั้นน้ำคลองวังหีบ (ฝ่ายน้ำล้น)</t>
  </si>
  <si>
    <t>ก่อสร้างถนนลาดยางสายบ้านนาลุ่ม ถึงถนน</t>
  </si>
  <si>
    <t>บ้านนาเกิดผล  หมู่ที่  5</t>
  </si>
  <si>
    <t>ก่อสร้างถนนลาดยางสายหน้าโรงเรียน</t>
  </si>
  <si>
    <t>ถึง บ้านนายแนบ  ไชยศร  หมู่ที่  7</t>
  </si>
  <si>
    <t xml:space="preserve">ก่อสร้างถนนลาดยางทางเข้าโรงพยาบาลทุ่งสง </t>
  </si>
  <si>
    <t>กว้าง4.5ม.ระยะทาง 1,000 ม.</t>
  </si>
  <si>
    <t>ก่อสร้างถนนลาดยางถนนสายหลัก จากถนน</t>
  </si>
  <si>
    <t>ลาดยางเดิม ถึงบ้านเกาะปริง  หมู่ที่ 12</t>
  </si>
  <si>
    <t>วงแหวนใน ถึงบ้านนายชุม  รัตนคช   หมู่ที่ 10</t>
  </si>
  <si>
    <t>ก่อสร้างถนนลาดยางถนนสายสามแยก</t>
  </si>
  <si>
    <t>ถึงบ้านโพธิ์  แก้วประสิทธิ์  หมู่ที่  9</t>
  </si>
  <si>
    <t xml:space="preserve">ก่อสร้างถนนลาดยางสายบ้านนางกัลยา  </t>
  </si>
  <si>
    <t>ยกระดับ  หมู่ที่  8</t>
  </si>
  <si>
    <t>ก่อสร้างถนนลาดยางสายยางหุน  พร้อมวางท่อ</t>
  </si>
  <si>
    <t>กว้าง 4 ม.ระยะทาง 1,700 ม.</t>
  </si>
  <si>
    <t>นายเดชา  สุวรรณน้อย  หมู่ที่  1</t>
  </si>
  <si>
    <t xml:space="preserve">วังหีบ 2 บ้านนายเสงี่ม ศรีชัย ถึง สายบ้าน </t>
  </si>
  <si>
    <t>ปรับปรุงถนนโดยการลงหินคลุกจากบ้านนาย</t>
  </si>
  <si>
    <t>หนังถึงบ้านนายพัว  ทองใหม่  หมู่ที่  13</t>
  </si>
  <si>
    <t>ปรับปรุงถนนสามแยกคลองขุดสายบ้านทุ่งขึง</t>
  </si>
  <si>
    <t>สามแยกคลองวังลึก  หมู่ที่ 13</t>
  </si>
  <si>
    <t>ปรับปรุงถนนสายบ้านนางบุญมา  ทองคำ  ถึง</t>
  </si>
  <si>
    <t>ไหล่ทาง จากบ้านนายไพรัช ถึง คลอง</t>
  </si>
  <si>
    <t>ต.นาโพธิ์ หมู่ที่ 11</t>
  </si>
  <si>
    <t>ปรับปรุงถนนคอนกรีตเสริมเหล็ก  พร้อมขยาย</t>
  </si>
  <si>
    <t>480,000.-</t>
  </si>
  <si>
    <t xml:space="preserve">              หนึ่งผลิตภัณฑ์)</t>
  </si>
  <si>
    <t>กว้าง 5 ม.  ระยะทาง 500 ม.</t>
  </si>
  <si>
    <t>กว้าง 4 ม. ระยะทาง 350 ม.</t>
  </si>
  <si>
    <t>กว้าง 4 ม.  ระยะทาง 430 ม.</t>
  </si>
  <si>
    <t>344,000.-</t>
  </si>
  <si>
    <t>ก่อสร้างลาดยางถนนสายบ้านนาเกาะ ถึงป้าย</t>
  </si>
  <si>
    <t>1,360,000.-</t>
  </si>
  <si>
    <t>เกาะปริง  หมู่ที่ 14</t>
  </si>
  <si>
    <t>ก่อสร้างถนนลาดยางสายบ้านนาเกาะ</t>
  </si>
  <si>
    <t>กว้าง 4 ม. ระยะทาง 1,300 ม.</t>
  </si>
  <si>
    <t>1,300,000.-</t>
  </si>
  <si>
    <t>กว้าง 5 ม. ระยะทาง 1,500 ม.</t>
  </si>
  <si>
    <t>1,875,000.-</t>
  </si>
  <si>
    <t>กว้าง 4 ม. ระยะทาง 750 ม.</t>
  </si>
  <si>
    <t xml:space="preserve">ก่อสร้างถนนลาดยางสายหมู่บ้านมุขแก้ว </t>
  </si>
  <si>
    <t>200  ม.</t>
  </si>
  <si>
    <t>เพื่อให้การทำกิจกรรมมี</t>
  </si>
  <si>
    <t>ประชาชนได้ทำกิจกรรมได้</t>
  </si>
  <si>
    <t>อปพร.</t>
  </si>
  <si>
    <t>ความสะดวก</t>
  </si>
  <si>
    <t>อย่างสะดวก</t>
  </si>
  <si>
    <t>6 x 20 เมตร</t>
  </si>
  <si>
    <t>ถึงคลองชลประทาน ม.3</t>
  </si>
  <si>
    <t xml:space="preserve">อันดีงามของท้องถิ่น </t>
  </si>
  <si>
    <t>ชะมาย(จากบ้านนายแสง)  หมู่ที่  5</t>
  </si>
  <si>
    <t>ป้องกันและควบคุมโรคติดต่อ</t>
  </si>
  <si>
    <t xml:space="preserve">       -  ไข้เลือดออก</t>
  </si>
  <si>
    <t>40,000.-</t>
  </si>
  <si>
    <t>ประชาชนปลอดจากโรค</t>
  </si>
  <si>
    <t>72,000.-</t>
  </si>
  <si>
    <t>กว้าง 4 ม. ระยะทาง 500 ม.</t>
  </si>
  <si>
    <t>192,000.-</t>
  </si>
  <si>
    <t>เพื่อราษฎรมีไฟฟ้าใช้ทุก</t>
  </si>
  <si>
    <t>หมู่ที่ 1 - 14 ทุกครัวเรือน</t>
  </si>
  <si>
    <t>ราษฎรมีไฟฟ้าใช้</t>
  </si>
  <si>
    <t>ครัวเรือน</t>
  </si>
  <si>
    <t>ติดตั้งไฟฟ้าส่องสว่างที่หมู่บ้าน  หมู่ที่ 1 - 14</t>
  </si>
  <si>
    <t>ส่องสว่างยามค่ำคืนตาม</t>
  </si>
  <si>
    <t>หมู่ที่ 1 - 14 ทุกชุมชน</t>
  </si>
  <si>
    <t>ทุกชุมชนสว่างยาม</t>
  </si>
  <si>
    <t>ชุมชนต่าง   ๆ</t>
  </si>
  <si>
    <t>ค่ำคืน</t>
  </si>
  <si>
    <t>จัดซื้อวิทยุสื่อสาร</t>
  </si>
  <si>
    <t>เจ้าหน้าที่ และผู้บริหาร</t>
  </si>
  <si>
    <t>จัดซื้อเครื่องเมน(สำนักงาน)</t>
  </si>
  <si>
    <t>การติดต่อสื่อสาร</t>
  </si>
  <si>
    <t>มีการติดต่ออย่างทั่วถึง</t>
  </si>
  <si>
    <t>และมือถือ 25 เครื่อง</t>
  </si>
  <si>
    <t>ถึงถนนสาย  หมู่ที่ 7 นาไม้ดัก  หมู่ที่ 5</t>
  </si>
  <si>
    <t>บุกเบิกถนนสายช่องกิ่วบ้านนาเกาะ-</t>
  </si>
  <si>
    <t>ถนน  หมู่ที่  12  หมู่ที่ 5</t>
  </si>
  <si>
    <t xml:space="preserve">       -   ประชาสัมพันธ์แหล่งท่องเที่ยว</t>
  </si>
  <si>
    <t xml:space="preserve">       -   ปรับปรุงภูมิทัศน์แหล่งท่องเที่ยว</t>
  </si>
  <si>
    <t xml:space="preserve">       -   ก่อสร้างศาลาพ่อท่านคล้ายตำบลหนองหงส์ </t>
  </si>
  <si>
    <t xml:space="preserve">       -   สร้างและปรับปรุงสถานที่พักผ่อนหย่อนใจ</t>
  </si>
  <si>
    <t>2.2.1  สนับสนุนสาธารณสุขมูลฐาน</t>
  </si>
  <si>
    <t>2.2.2  ป้องกันและควบคุมโรคติดต่อ</t>
  </si>
  <si>
    <t>2.2.3  ป้องกันและบำบัดยาเสพติดให้โทษ</t>
  </si>
  <si>
    <t>2.2.4  ส่งเสริมให้ความรู้เกี่ยวกับสุขภาพ</t>
  </si>
  <si>
    <t>2.2.5  โครงการตำบลสะอาด</t>
  </si>
  <si>
    <t xml:space="preserve">        -  ฝึกอบรมผู้นำอาสาสมัคร</t>
  </si>
  <si>
    <t xml:space="preserve">        -  อบรมเกี่ยวกับกฎจราจร เพื่อลดอุบัติเหตุ</t>
  </si>
  <si>
    <t xml:space="preserve">        -  สร้างป้อมยาม อปพร.</t>
  </si>
  <si>
    <t xml:space="preserve">        -  ส่งเสริมและสนับสนุนกิจกรรมของ อปพร.</t>
  </si>
  <si>
    <t xml:space="preserve">        -  ก่อสร้างที่พักริมทาง</t>
  </si>
  <si>
    <t xml:space="preserve">        -  ส่งเสริมกิจกรรมตำรวจชุมชน</t>
  </si>
  <si>
    <t xml:space="preserve">       -  ส่งเสริมสนับสนุนวัสดุอุปกรณ์การเรียน</t>
  </si>
  <si>
    <t xml:space="preserve">           การสอนและเทคโนโลยี ที่ทันสมัยให้สถานศึกษา</t>
  </si>
  <si>
    <t xml:space="preserve">       -  สนับสนุนอาหารกลางวันและอาหารเสริม (นม) ให้แก่ </t>
  </si>
  <si>
    <t xml:space="preserve">           นักเรียน</t>
  </si>
  <si>
    <t xml:space="preserve">       -  ส่งเสริมให้เด็กในชุมชนได้มีโอกาสในการ</t>
  </si>
  <si>
    <t xml:space="preserve">           ศึกษาต่อและพัฒนาเด็กก่อนวัยเรียน</t>
  </si>
  <si>
    <t xml:space="preserve">      -  ให้ทุนการศึกษาแก่เด็กที่เรียนดีแต่ยากจน</t>
  </si>
  <si>
    <t xml:space="preserve">      -  ส่งเสริมให้เด็กก่อนวัยเรียนได้เข้าเรียน</t>
  </si>
  <si>
    <t xml:space="preserve">        -  ประชาสัมพันธ์โครงการอินเตอร์เน็ตตำบล</t>
  </si>
  <si>
    <t>กว้าง 4 ม. ระยะทาง 250 ม.</t>
  </si>
  <si>
    <t>กว้าง 4 ม. ระยะทาง 600 ม.</t>
  </si>
  <si>
    <t>กว้าง 4 ม ระยะทาง 450 ม.</t>
  </si>
  <si>
    <t>ก่อสร้างถนนลาดยางสายบ้านนาเกาะถึงบ้าน</t>
  </si>
  <si>
    <t>กว้าง 4 ม. ระยะทาง 150 ม.</t>
  </si>
  <si>
    <t>หมู่ที่ 1</t>
  </si>
  <si>
    <t>ยาว 500 เมตร</t>
  </si>
  <si>
    <t xml:space="preserve">ก่อสร้างถนนลาดยางสายบ้านนายพิเชษฐ์  </t>
  </si>
  <si>
    <t>ก่อสร้างถนนลาดยางสายบ้านนาเกาะถึง</t>
  </si>
  <si>
    <t xml:space="preserve">ก่อสร้างถนนคอนกรีต สายบ้านนายนิยม </t>
  </si>
  <si>
    <t xml:space="preserve"> ธนาวุฒิ  หมู่ที่ 1</t>
  </si>
  <si>
    <t>กว้าง 6 ม. ระยะทาง 1,800 ม.</t>
  </si>
  <si>
    <t xml:space="preserve">  -  ขุดบ่อน้ำตื้น - ลึก สระน้ำ แหล่งน้ำ  ซ่อมบำรุงที่เก็บน้ำ </t>
  </si>
  <si>
    <t xml:space="preserve">  -  โครงการก่อสร้างประปาหมู่บ้าน   ขยายเขตประปาหมู่บ้าน  </t>
  </si>
  <si>
    <t xml:space="preserve">  -  โครงการขุดลอกคู คลอง ห้วย เหมืองสระน้ำ</t>
  </si>
  <si>
    <t xml:space="preserve">  -  โครงการบุกเบิกถนน</t>
  </si>
  <si>
    <t xml:space="preserve">  -  โครงการก่อสร้างถนนลาดยาง </t>
  </si>
  <si>
    <t xml:space="preserve">  -  โครงการปรับปรุง ถนนลูกรัง หินคลุก</t>
  </si>
  <si>
    <t xml:space="preserve">  -  โครงการก่อสร้าง ก่อสร้างท่อระบายน้ำ  (ท่อเหลี่ยม คสล.) </t>
  </si>
  <si>
    <t xml:space="preserve">  -  โครงการก่อสร้างสะพาน</t>
  </si>
  <si>
    <t xml:space="preserve">  -  โครงการก่อสร้าง ซ่อมแซมอาคาร</t>
  </si>
  <si>
    <t xml:space="preserve">  -  โครงการก่อสร้างลานกีฬาหมู่บ้าน</t>
  </si>
  <si>
    <t xml:space="preserve">  -  โครงการก่อสร้าง ซ่อมแซม ฝายน้ำล้น</t>
  </si>
  <si>
    <t xml:space="preserve">  -  โครงการปรับปรุงซ่อมแซมถนนสะพานทางข้าม  </t>
  </si>
  <si>
    <t xml:space="preserve">  -  โครงการวางท่อลอดถนน    </t>
  </si>
  <si>
    <t>ก่อสร้างถนนคอนกรีต สายหมู่ 1 ถึง หมู่ 7 จาก</t>
  </si>
  <si>
    <t>ท่อเหลี่ยมสามแยกตาจาม  หมู่ที่ 1</t>
  </si>
  <si>
    <t xml:space="preserve">ก่อสร้างถนนคอนกรีตสายบ้านนายสมชัย </t>
  </si>
  <si>
    <t>คงมีสี    หมู่ที่  1</t>
  </si>
  <si>
    <t>ก่อสร้างถนนคอนกรีตสายบ้านนายเจริญ จด</t>
  </si>
  <si>
    <t>บ้านนายคล้อย  หมู่ที่  1</t>
  </si>
  <si>
    <t>บ้านหนองปรือ  หมุ่ที่  1</t>
  </si>
  <si>
    <t>ก่อสร้างถนนคอนกรีตสายบ้านนายเดชา  ณนรง</t>
  </si>
  <si>
    <t>ปรับปรุงพร้อมยกระดับลงหินคลุกถนนสาย</t>
  </si>
  <si>
    <t>วังหีบ ซอย 2  หมู่ที่  1</t>
  </si>
  <si>
    <t>ปรับปรุงพร้อมยกระดับลงหินคลุกถนน 7 สาย</t>
  </si>
  <si>
    <t>7  ท่อน  หมู่ที่  1</t>
  </si>
  <si>
    <t xml:space="preserve">ปรับปรุงถนนสายบ้านนายโอบ  คงทน  </t>
  </si>
  <si>
    <t>ปรับปรุงถนนสายควนธง บ้านนาป่า ถึง หมู่ 7</t>
  </si>
  <si>
    <t>ปรับปรุงถนนพร้อมยกระดับ สายหน้าโรงเลือย</t>
  </si>
  <si>
    <t>นางเขิม คำแหง ถึง บ้านนายเสริมศักดิ์  หมู่ที่ 7</t>
  </si>
  <si>
    <t>ปรับปรุงถนนสายบ้านนายสมจิตร  คำแหง ถึง</t>
  </si>
  <si>
    <t>บ้านนายสมพร  สุดถนอม  หมู่ที่  8</t>
  </si>
  <si>
    <t>ปรับปรุงถนนสายโรงประชุม สะพาน เมรุวัดคง</t>
  </si>
  <si>
    <t>คาเจริญ  หมู่ที่  9</t>
  </si>
  <si>
    <t>ปรับปรุงซ่อมแซมถนนสายบ้านนายสุรินทร์</t>
  </si>
  <si>
    <t>รัตนคช  จดถนนเอเซีย  หมู่ที่  11</t>
  </si>
  <si>
    <t>ปรับปรุงถนนคอนกรีตเสริมเหล็ก  ขยายไหล่ทาง</t>
  </si>
  <si>
    <t>จากบ้านนายไพรัช ถึง คลอง นาโพธิ์ หมู่ที่  11</t>
  </si>
  <si>
    <t>เพื่ออบรมให้ความรู้ด้าน</t>
  </si>
  <si>
    <t>จำนวน 7 ครั้ง</t>
  </si>
  <si>
    <t>จริยธรรม คุณธรรมแก่</t>
  </si>
  <si>
    <t>ประชาชน</t>
  </si>
  <si>
    <t>สืบทอดและอนุรักษ์ประเพณี และวัฒนธรรม</t>
  </si>
  <si>
    <t xml:space="preserve">       -  งานรัฐพิธี</t>
  </si>
  <si>
    <t>เพื่อให้ประชาชนถือปฏิบัติ</t>
  </si>
  <si>
    <t>ทำให้ประชาชนได้สืบสาน</t>
  </si>
  <si>
    <t>ประเพณีที่ดีงามต่อไป</t>
  </si>
  <si>
    <t>วัฒนธรรมประเพนีที่ดีงาม</t>
  </si>
  <si>
    <t>ไว้สืบไป</t>
  </si>
  <si>
    <t xml:space="preserve">       -  งานลอยกระทง</t>
  </si>
  <si>
    <t xml:space="preserve">       -  วันขึ้นปีใหม่</t>
  </si>
  <si>
    <t xml:space="preserve">       -  วันเด็ก</t>
  </si>
  <si>
    <t xml:space="preserve">       -  วันสงกรานต์</t>
  </si>
  <si>
    <t xml:space="preserve">       -  วันเข้าพรรษา</t>
  </si>
  <si>
    <t xml:space="preserve">       -  วันวิสาขบูชา</t>
  </si>
  <si>
    <t xml:space="preserve">       -  งานเดือนสิบ</t>
  </si>
  <si>
    <t xml:space="preserve">       -  ประเพณีมาฆบูชาแห่ผ้าขึ้นธาตุ</t>
  </si>
  <si>
    <t xml:space="preserve">      -  เปิดศูนย์เด็กเล็กใน ร.ร.บ้านนาเกิดผล</t>
  </si>
  <si>
    <t xml:space="preserve">       -  งานชักพระ</t>
  </si>
  <si>
    <t xml:space="preserve">       -  งานทอดกฐิน</t>
  </si>
  <si>
    <t xml:space="preserve">       -  งานประเพณีอื่น ๆ </t>
  </si>
  <si>
    <t>ส่งเสริมสนับสนุนภูมิปัญญาท้องถิ่น</t>
  </si>
  <si>
    <t>เพื่อให้ประชาชนรักษา</t>
  </si>
  <si>
    <t>ประชาชนในท้องถิ่น</t>
  </si>
  <si>
    <t>ประชาชนเกิดความรักและ</t>
  </si>
  <si>
    <t>ภูมิปัญญาท้องถิ่นไว้</t>
  </si>
  <si>
    <t>จำนวน  14  หมู่บ้าน</t>
  </si>
  <si>
    <t>จัดทำสื่อเพื่อรณรงค์และประชาสัมพันธ์</t>
  </si>
  <si>
    <t>เพื่อให้มีสื่อสร้างความเข้าใจ</t>
  </si>
  <si>
    <t>มีวารสารให้ประชาชนทราบ</t>
  </si>
  <si>
    <t>ประชาชนเข้าใจในเรื่อง</t>
  </si>
  <si>
    <t>ทุกเดือน</t>
  </si>
  <si>
    <t>สิ่งแวดล้อม</t>
  </si>
  <si>
    <t>ปลูกต้นไม้และฟื้นฟูป่าเสื่อมโทรม</t>
  </si>
  <si>
    <t>เพื่อให้มีพื้นที่ป่าเพิ่มขึ้น</t>
  </si>
  <si>
    <t>ปลูกต้นไม้ 100,000 ต้น</t>
  </si>
  <si>
    <t>ประชาชนรักต้นไม้</t>
  </si>
  <si>
    <t>เพื่อลดมลพิษจากโรงงาน</t>
  </si>
  <si>
    <t>โรงงานในเขตตำบล</t>
  </si>
  <si>
    <t>ลดมลพิษจากโรงงาน</t>
  </si>
  <si>
    <t>หนองหงส์</t>
  </si>
  <si>
    <t>ปลูกฝังจิตสำนึกให้คนรู้จัก</t>
  </si>
  <si>
    <t>ฝึกอบรม จำนวน 100 คน</t>
  </si>
  <si>
    <t>หวงแหนในสิ่งแวดล้อม</t>
  </si>
  <si>
    <t>400,000.-</t>
  </si>
  <si>
    <t>เพื่อให้มีการแข่งขันการรักษา</t>
  </si>
  <si>
    <t>จำนวน 14 หมู่บ้าน</t>
  </si>
  <si>
    <t>ประชาชนได้ตระหนักเรื่อง</t>
  </si>
  <si>
    <t>ก่อสร้างลาดยางขยายไหล่ทาง ม.6</t>
  </si>
  <si>
    <t xml:space="preserve">ก่อสร้างถนนลาดยางสายสามแยกบ้าน </t>
  </si>
  <si>
    <t>นายวิชัยไปสุดเขตม. 7  หมู่ที่ 7</t>
  </si>
  <si>
    <t>ก่อสร้างถนนลาดยางข้างพัฒนาชุมชนถึง</t>
  </si>
  <si>
    <t xml:space="preserve">จากสามแยกบ้านนางพร้อย คำแหง </t>
  </si>
  <si>
    <t>ก่อสร้างถนนลาดยางสายนาไม้ดักเริ่ม</t>
  </si>
  <si>
    <t>จาก  สามแยกบ้านทุ่งน้อยถึง</t>
  </si>
  <si>
    <t>ขุดลอกลำคลอง ลำห้วย สาธารณะในหมู่บ้าน</t>
  </si>
  <si>
    <t xml:space="preserve"> ม. 8</t>
  </si>
  <si>
    <t xml:space="preserve">ปรับปรุงถนนสายบ้านนายสมทรง  รัตนพันธุ์ </t>
  </si>
  <si>
    <t>ม. 14</t>
  </si>
  <si>
    <t xml:space="preserve">       -  สนับสนุนอาหารกลางวันและอาหารเสริม (นม) ให้แก่ นักเรียน</t>
  </si>
  <si>
    <t xml:space="preserve">       เด็กในตำบลได้รับการศึกษา</t>
  </si>
  <si>
    <t xml:space="preserve">      และพัฒนาการเพิ่มขึ้น</t>
  </si>
  <si>
    <r>
      <t>แนวทางที่ 1</t>
    </r>
    <r>
      <rPr>
        <sz val="15"/>
        <rFont val="Angsana New"/>
        <family val="1"/>
      </rPr>
      <t xml:space="preserve">  ส่งเสริมการศึกษาของประชาชน</t>
    </r>
  </si>
  <si>
    <r>
      <t>แนวทางที่ 2</t>
    </r>
    <r>
      <rPr>
        <sz val="15"/>
        <rFont val="Angsana New"/>
        <family val="1"/>
      </rPr>
      <t xml:space="preserve">  เพิ่มช่องทางในการรับรู้ข่าวสารให้แก่ประชาชน</t>
    </r>
  </si>
  <si>
    <t xml:space="preserve">       - รถจักรยานยนต์</t>
  </si>
  <si>
    <t xml:space="preserve">       - รถยนต์</t>
  </si>
  <si>
    <t>กำจัดวัชพืชสองข้างทางถนน ทุกสาย หมู่ 1-14</t>
  </si>
  <si>
    <t>ถนนทุกสาย</t>
  </si>
  <si>
    <t>ก่อสร้างอาคารเอนกประสงค์ (ป้อมยาม)  หมู่ 9</t>
  </si>
  <si>
    <t>เพื่อป้องกันและดูแลความปลอด</t>
  </si>
  <si>
    <t>ภัยในชีวิตและทรัพย์สิน</t>
  </si>
  <si>
    <t>2  คัน</t>
  </si>
  <si>
    <t>รถยนต์ส่วนกลาง  12 ที่นั่ง</t>
  </si>
  <si>
    <t>เพื่อให้มียานพาหนะใช้</t>
  </si>
  <si>
    <t>รถยนต์</t>
  </si>
  <si>
    <t>จัดซื้อครุภัณฑ์สำนักงาน/ พ๊อกเก็ตพีซี</t>
  </si>
  <si>
    <t>รถจักรยานยนต์</t>
  </si>
  <si>
    <t xml:space="preserve">       -  จัดครุภัณฑ์สำนักงาน/และพ๊อกเก็ตพีซี</t>
  </si>
  <si>
    <t xml:space="preserve">       -  รถจักรยานยนต์</t>
  </si>
  <si>
    <t xml:space="preserve">       -  รถยนต์</t>
  </si>
  <si>
    <t>ขุดสระน้ำเพื่อก่อสร้างประปาหมู่บ้าน หมู่ที่ 4</t>
  </si>
  <si>
    <t>เพื่อผลิตน้ำประปา</t>
  </si>
  <si>
    <t>ราษฎรมีน้ำประปาใช้</t>
  </si>
  <si>
    <t>ขยายเขตไฟฟ้าครัวเรือนที่ไม่มีไฟฟ้าใช้ ม. 1 - 14</t>
  </si>
  <si>
    <t>ก่อสร้างถนนลาดยางสายสามแยกยวนไม้ขาว -</t>
  </si>
  <si>
    <t>บ้านนางเพียร  รงค์ฤทธิชัย</t>
  </si>
  <si>
    <t>กว้าง 4 ม.  ระยะทาง 350 ม.</t>
  </si>
  <si>
    <t xml:space="preserve">สร้างศาลาพักผ่อนริมสระน้ำที่ขุดสระ </t>
  </si>
  <si>
    <t>หมู่ที่ 4,7,9,10,11</t>
  </si>
  <si>
    <t xml:space="preserve">ขุดลอกเหมืองน้ำ จากที่นางพร้อม  สมจริง - </t>
  </si>
  <si>
    <t xml:space="preserve">ปรับปรุงถนนสายบ้านนางพร้อย  นราอาสน์ </t>
  </si>
  <si>
    <t xml:space="preserve"> ม.14</t>
  </si>
  <si>
    <t>ปรับปรุงถนนสายบ้านนายคล้าย ถึงสามแยก</t>
  </si>
  <si>
    <t>ถนนลาดยาง  หมู่ที่ 14</t>
  </si>
  <si>
    <t xml:space="preserve">ปรับปรุงถนนโดยการลงลูกรังสายบ้านโน๊ะ </t>
  </si>
  <si>
    <t xml:space="preserve">      -  เปิดศูนย์เด็กเล็กในโรงเรียน บ้านนาเกิดผล</t>
  </si>
  <si>
    <t xml:space="preserve">        -  จ้างเหมากำจัดขยะมูลฝอย</t>
  </si>
  <si>
    <t xml:space="preserve">        -  จัดทำสัญลักษณ์แนวเขตที่ดินสาธารณะ</t>
  </si>
  <si>
    <t xml:space="preserve">       - ซ่อมแซมรถน้ำเอนกประสงค์ ขนาด 10,000 ลิตร</t>
  </si>
  <si>
    <t>แผนพัฒนาสามปี (พ.ศ.2549 - 2551)</t>
  </si>
  <si>
    <t xml:space="preserve">       ร้อยละ  85</t>
  </si>
  <si>
    <t xml:space="preserve">    การพัฒนาเพิ่มขึ้นร้อยละ90</t>
  </si>
  <si>
    <t xml:space="preserve">       ร้อยละ 70</t>
  </si>
  <si>
    <t xml:space="preserve">       เพิ่มขึ้นร้อยละ  70</t>
  </si>
  <si>
    <t xml:space="preserve">       เพิ่มขึ้นร้อยละ 70</t>
  </si>
  <si>
    <t xml:space="preserve">      เพื่มขึ้น ร้อยละ 90</t>
  </si>
  <si>
    <t xml:space="preserve">       ร้อยละ  90</t>
  </si>
  <si>
    <t xml:space="preserve">       ร้อยละ 90</t>
  </si>
  <si>
    <t xml:space="preserve">       มากขึ้น  ร้อยละ 60</t>
  </si>
  <si>
    <t xml:space="preserve">           ร้อยละ  70</t>
  </si>
  <si>
    <t xml:space="preserve">      เพิ่มขึ้นร้อยละ 70</t>
  </si>
  <si>
    <t xml:space="preserve">     ร้อยละ  70</t>
  </si>
  <si>
    <t xml:space="preserve">     เพิ่มขึ้นร้อยละ 70</t>
  </si>
  <si>
    <t xml:space="preserve">      ร้อยละ  70</t>
  </si>
  <si>
    <t xml:space="preserve">      ร้อยละ 100</t>
  </si>
  <si>
    <t>ก่อสร้างเตาเผาขยะ ขนาดเล็ก</t>
  </si>
  <si>
    <t>ไปถึงบ้านหนองเต่า  หมู่ที่ 14</t>
  </si>
  <si>
    <t>ขยายเขตประปาส่วนภูมิภาคประปาหมู่บ้าน ม. 4</t>
  </si>
  <si>
    <t>ปรับปรุงระบบประปาหมู่บ้าน บ้านแสว ม. 9</t>
  </si>
  <si>
    <t xml:space="preserve">ขยายรางน้ำคอนกรีตเดิมถึงเขต ตำบลควนกรด </t>
  </si>
  <si>
    <t>สะพานข้านคลองแสว หมู่ที่ 9</t>
  </si>
  <si>
    <t xml:space="preserve">ก่อสร้างที่พักริมทางตรงบริเวณหน้าป้อมตำรวจ  </t>
  </si>
  <si>
    <t>มีศาลาพักผ่อน</t>
  </si>
  <si>
    <t>ก่อสร้างร้านค้า ขนาด 20 x 4 เมตร หมู่ที่ 2, 7</t>
  </si>
  <si>
    <t>เพื่อเป็นตลาดขายของ</t>
  </si>
  <si>
    <t>20 ห้อง</t>
  </si>
  <si>
    <t>ราคาถูก</t>
  </si>
  <si>
    <t xml:space="preserve"> -  กลุ่มปศุสัตว์</t>
  </si>
  <si>
    <t xml:space="preserve"> -  กลุ่มปุ๋ยชีวภาพ</t>
  </si>
  <si>
    <t>ให้มีการจัดตั้งกลุ่มและมีทุน</t>
  </si>
  <si>
    <t>140,000.-</t>
  </si>
  <si>
    <t>กลุ่มชุมชนสามารถพึ่ง</t>
  </si>
  <si>
    <t>ในการบริหารกลุ่ม</t>
  </si>
  <si>
    <t>ตนเองได้</t>
  </si>
  <si>
    <t xml:space="preserve"> -  กลุ่มผู้สูงอายุ</t>
  </si>
  <si>
    <t>สาธารณะสุข</t>
  </si>
  <si>
    <t xml:space="preserve"> -  กลุ่มเกษตรกร</t>
  </si>
  <si>
    <t>280,000.-</t>
  </si>
  <si>
    <t>เกษตร</t>
  </si>
  <si>
    <t xml:space="preserve"> -  กลุ่มออมทรัพย์</t>
  </si>
  <si>
    <t>320,000.-</t>
  </si>
  <si>
    <t xml:space="preserve"> -  กลุ่มผู้ใช้น้ำ</t>
  </si>
  <si>
    <t xml:space="preserve"> -  กลุ่มทำสวนยางพารา</t>
  </si>
  <si>
    <t>560,000.-</t>
  </si>
  <si>
    <t xml:space="preserve"> -  แกงขมิ้นตำบลหนองหงส์</t>
  </si>
  <si>
    <t>ให้งบกู้ยืมกลุ่มชุมชนและ</t>
  </si>
  <si>
    <t>ในตำบลและจำหน่าย</t>
  </si>
  <si>
    <t>พัฒนาชุมชน</t>
  </si>
  <si>
    <t>เหลือส่งจำหน่าย</t>
  </si>
  <si>
    <t>เป็นรายได้</t>
  </si>
  <si>
    <t xml:space="preserve"> -  ผลิตภัณฑ์ผ้าบาติก</t>
  </si>
  <si>
    <t xml:space="preserve"> -  หัตถกรรมพื้นบ้าน</t>
  </si>
  <si>
    <t xml:space="preserve"> -  ผลิตภัณฑ์จากไม้</t>
  </si>
  <si>
    <t xml:space="preserve">ก่อสร้างร้านค้าชุมชน </t>
  </si>
  <si>
    <t>เพื่อให้มีร้านค้าจำหน่าย</t>
  </si>
  <si>
    <t>600,000.-</t>
  </si>
  <si>
    <t>ประชาชนซื้อสินค้าได้</t>
  </si>
  <si>
    <t>สินค้าในชุมชน</t>
  </si>
  <si>
    <t>ถูกกว่าท้องตลาด</t>
  </si>
  <si>
    <t xml:space="preserve">สร้างแปลงสาธิตปลูกพืช </t>
  </si>
  <si>
    <t>เพื่อให้ชาวบ้านมีการปลูกพืช</t>
  </si>
  <si>
    <t>4.13  โครงการก่อสร้างลานกีฬาหมู่บ้าน</t>
  </si>
  <si>
    <t>นายผ่อน   ซุ่นแซ่ล้อ  หมู่ที่  7</t>
  </si>
  <si>
    <t>หน้าโรงเรียนโสตฯ  หมู่ที่  8</t>
  </si>
  <si>
    <t>วางท่อใหม่ถนนสาย ม.5-ม.7 (โรงพยาบาลใหม่)</t>
  </si>
  <si>
    <t>ปรับปรุงภูมิทัศน์โรงประชุม  หมู่ที่  12</t>
  </si>
  <si>
    <t>ก่อสร้างหินเรียงยาแนวคลองปากคู  หมู่ที่  3</t>
  </si>
  <si>
    <t>ป้องกันการพังทลายของหน้าดิน</t>
  </si>
  <si>
    <t>และเป็นแหล่งเพาะพันธุ์ปลา</t>
  </si>
  <si>
    <t>ระยะทาง  500  เมตร</t>
  </si>
  <si>
    <t>เหมืองส่งน้ำหนองหอยลงคลองโก  หมู่ที่  3</t>
  </si>
  <si>
    <t>ท่อเหลี่ยมคลองหนองเภา  ม.1-ม.7</t>
  </si>
  <si>
    <t>ม.1-ม.7</t>
  </si>
  <si>
    <t>ขยายเขตประปาส่วนภูมิภาค  หมู่ที่  9</t>
  </si>
  <si>
    <t>10,000,000.-</t>
  </si>
  <si>
    <t>บุกเบิกถนนสายบ้านนายชวน  เกตุแก้ว ถึงบ้าน</t>
  </si>
  <si>
    <t>นางเนย  พรหมดนตรี ม.14</t>
  </si>
  <si>
    <t>บุกเบิกถนนสายบ้านนายวร  (พ่อตานายนงค์)</t>
  </si>
  <si>
    <t>บ้านนางเพียร  รงค์ฤทธิชัย ม.14</t>
  </si>
  <si>
    <t>จากสามแยกเข้า โรงพยาบาล</t>
  </si>
  <si>
    <t>ก่อสร้างถนนลาดยาง สาย ม.1-ม.7 ทางเข้าร.พ.</t>
  </si>
  <si>
    <t>ก่อสร้างถนนลาดยางวังหีบ ซอย 3</t>
  </si>
  <si>
    <t>หมู่  1</t>
  </si>
  <si>
    <t>ทุ่งสงแห่งใหม่  หมู่1</t>
  </si>
  <si>
    <t>ก่อสร้างถนนลาดยาง  สายทุ่งน้อย</t>
  </si>
  <si>
    <t>ก่อสร้างถนนลาดยางสายหนองเหรียง-คลองจัง</t>
  </si>
  <si>
    <t>หมู่ 3</t>
  </si>
  <si>
    <t>ก่อสร้างถนนลาดยางสายบ้านพ่อตานายจำนงค์</t>
  </si>
  <si>
    <t>ก่อสร้างถนนลาดยางสายบ้านนายอภิรมย์</t>
  </si>
  <si>
    <t>สุทธินนท์  หมู่ 6</t>
  </si>
  <si>
    <t>ก่อสร้างถนนลาดยางสายบ้านนางสุนิษา</t>
  </si>
  <si>
    <t>สุวรรณแก้ว หมู่ 6</t>
  </si>
  <si>
    <t>ก่อสร้างถนนลาดยาง ซอยบ้านนายกระจ่าง</t>
  </si>
  <si>
    <t>ซั้นซุนหิ้น  หมู่ 6</t>
  </si>
  <si>
    <t>ก่อสร้างถนนลาดยางสายหน้าโรงประชุมถึง</t>
  </si>
  <si>
    <t>หมู่บ้านสหมิตร  หมู่ 6</t>
  </si>
  <si>
    <t>ก่อสร้างถนนลาดยาง ซอยบ้านนางแนบ</t>
  </si>
  <si>
    <t>ไทยเกื้อ  หมู่ 6</t>
  </si>
  <si>
    <t>ก่อสร้างถนนลาดยางจากบ้านนายชวน</t>
  </si>
  <si>
    <t>สวัสดี ถึงโรงเลือย  หมู่ 7</t>
  </si>
  <si>
    <t>สวัสดี ถึงบ้านนายไสว  หมู่ 7</t>
  </si>
  <si>
    <t>ก่อสร้างถนนลาดยาง สายยางหุน</t>
  </si>
  <si>
    <t>หมู่ 8</t>
  </si>
  <si>
    <t>ก่อสร้างถนนลาดยางสายรอบวงแหวน</t>
  </si>
  <si>
    <t>หมู่ 10</t>
  </si>
  <si>
    <t>ก่อสร้างถนนลาดยางจากบ้านนายสมพงษ์</t>
  </si>
  <si>
    <t>ถึงบ้านนายสุดใจ  หมู่ 11</t>
  </si>
  <si>
    <t xml:space="preserve">ก่อสร้างถนนลาดยาง สายบ้านนางจีบ </t>
  </si>
  <si>
    <t>ก่อสร้างถนนลาดยางสายบ้านนางเปลี่ยน จด</t>
  </si>
  <si>
    <t>บ้านนายสุรินทร์  รัตนคช จดถนนเอเซีย หมู่  11</t>
  </si>
  <si>
    <t>ก่อสร้างถนนลาดยางสายบ้านนายเล็ก</t>
  </si>
  <si>
    <t>ทองเลี่ยมนาค  หมู่  11</t>
  </si>
  <si>
    <t>4.9  แนวทางการพัฒนาการขุดลอกคู คลอง ห้วย เหมืองสระน้ำ</t>
  </si>
  <si>
    <t xml:space="preserve"> -  ซ่อมรถยนต์</t>
  </si>
  <si>
    <t xml:space="preserve"> -  ซ่อมเครื่องยนต์</t>
  </si>
  <si>
    <t xml:space="preserve"> -  ช่างอิเลคทรอนิค</t>
  </si>
  <si>
    <t xml:space="preserve"> -  ด้านคหะกรรม</t>
  </si>
  <si>
    <t xml:space="preserve"> -  ทำผลิตภัณฑ์หัตถกรรมพื้นบ้าน</t>
  </si>
  <si>
    <t xml:space="preserve"> -  การทำผลิตภัณฑ์จากไม้</t>
  </si>
  <si>
    <t xml:space="preserve"> -  อาชีพก่อสร้าง</t>
  </si>
  <si>
    <t xml:space="preserve"> -  ทำกระจกและอลูมิเนียม</t>
  </si>
  <si>
    <t>300,000.-</t>
  </si>
  <si>
    <t>ทำให้ประชาชนมีผัก</t>
  </si>
  <si>
    <t>อย่างถูกวิธี</t>
  </si>
  <si>
    <t>ปลอดสารพิษบริโภค</t>
  </si>
  <si>
    <t>ก่อสร้างศูนย์ฝึกอาชีพ</t>
  </si>
  <si>
    <t>ทำให้ประชาชนมีการฝึกอาชีพ</t>
  </si>
  <si>
    <t>1 แห่ง</t>
  </si>
  <si>
    <t>1,000,000.-</t>
  </si>
  <si>
    <t>ทำให้ประชาชนมีสถาน</t>
  </si>
  <si>
    <t>ที่ฝึกอาชีพ</t>
  </si>
  <si>
    <t>เพื่อให้ประชาชนมีสถานที่</t>
  </si>
  <si>
    <t>บุกเบิกถนนสายบ้านนาลุ่มถึงบ้านนาเกาะ ม.5</t>
  </si>
  <si>
    <t>บุกเบิกถนนสายบ้านนายเชย ขาวผ่อง ม.13</t>
  </si>
  <si>
    <t>และสงวนพันธุ์ปลาไว้</t>
  </si>
  <si>
    <t xml:space="preserve">              และสนับสนุนกองทุนประกอบอาชีพ</t>
  </si>
  <si>
    <t xml:space="preserve">          -   ฝึกอบรมอาชีพให้แก่ประชาชน  ศึกษาดูงาน  ส่งเสริม</t>
  </si>
  <si>
    <t xml:space="preserve">          -   ส่งเสริมให้ชุมชนมีผลิตภัณฑ์ชุมชน (หนึ่งตำบล</t>
  </si>
  <si>
    <t xml:space="preserve">4.10  โครงการก่อสร้าง ท่อระบายน้ำ  (ท่อเหลี่ยม คสล.) </t>
  </si>
  <si>
    <t xml:space="preserve">        -  จ้างเหมากำจัดขยะชุมชน</t>
  </si>
  <si>
    <t xml:space="preserve">        -  จัดทำสัญญลักษณ์แนวเขตที่ดินสาธารณะ</t>
  </si>
  <si>
    <t xml:space="preserve">       -  เครื่องถ่ายเอกสาร</t>
  </si>
  <si>
    <t xml:space="preserve">       -  เครื่องพิมพ์แบบแปลน</t>
  </si>
  <si>
    <t xml:space="preserve">       -  โทรทัศน์</t>
  </si>
  <si>
    <t xml:space="preserve">       -  จัดซื้อกล้องถ่ายภาพนิ่ง  ดิจิตอล</t>
  </si>
  <si>
    <t>ให้ประชาชนมีสถานที่จำ</t>
  </si>
  <si>
    <t>จำหน่ายสินค้า</t>
  </si>
  <si>
    <t>หน่ายแลกเปลี่ยนสินค้า</t>
  </si>
  <si>
    <t>ส่งเสริมการสนับสนุนกลุ่มออมทรัพย์</t>
  </si>
  <si>
    <t>14  แห่ง</t>
  </si>
  <si>
    <t>มีงบประมาณใช้เพิ่มขึ้น</t>
  </si>
  <si>
    <t>ทุกหมู่บ้าน</t>
  </si>
  <si>
    <t>ในการสนับสนุนสมาชิก</t>
  </si>
  <si>
    <t>ขุดคูระบายน้ำจาก ร.ร. วัดคงคาเจริญ หมู่ที่ 6</t>
  </si>
  <si>
    <t>ขุดลอกคลองพรุเจ  หมู่ที่ 3</t>
  </si>
  <si>
    <t>กว้าง 4 เมตร ยาว 650 เมตร</t>
  </si>
  <si>
    <t>หลังบ้านผู้ใหญ่ประจวบ  ไชยศร  หมู่ที่ 4</t>
  </si>
  <si>
    <t>ขุดลอกห้วย จากหัวถนนคอนกรีต หมู่ที่ 4,11 ถึง</t>
  </si>
  <si>
    <t>ถนนคอนกรีต หมู่ที่ 11,8 หมู่ที่ 4</t>
  </si>
  <si>
    <t>สะอาด</t>
  </si>
  <si>
    <t>วัฒนธรรมประเพณีที่ดีงาม</t>
  </si>
  <si>
    <t>ขุดลอกลำเหมืองสาธารณะ เขตหมู่ที่ 6,1 ไหลลง</t>
  </si>
  <si>
    <t>ขยายเขตไฟฟ้าตกค้างบ้านนายสมใจ  สิทธิดำรงค์</t>
  </si>
  <si>
    <t>และบ้านนายสมพงค์ (ซอยอารี)  หมู่ที่  14</t>
  </si>
  <si>
    <t xml:space="preserve"> และบ้านนายสุวรรณ   หมู่ที่  13</t>
  </si>
  <si>
    <t>ติดตั้งไฟฟ้าส่องสว่างหน้าโรงพยาบาลทุ่งสงใหม่</t>
  </si>
  <si>
    <t>ย้ายเสาไฟฟ้าให้ไปตามถนนสาธารณะ  หมู่ที่  8</t>
  </si>
  <si>
    <t>รับข่าวสารอย่างทั่วถึง</t>
  </si>
  <si>
    <t>ประชาชนในหมู่บ้านได้รู้</t>
  </si>
  <si>
    <t>ขยายเขตเสียงตามสาย  หมู่ที่  11</t>
  </si>
  <si>
    <t>ขยายเขตติดตั้งโทรศัพท์สาธารณะ  2  จุด หน้าโรง</t>
  </si>
  <si>
    <t>ประชุม และซอยนำโชค  หมู่ที่  12</t>
  </si>
  <si>
    <t>ในชุมชนมีตู้โทรศัพท์</t>
  </si>
  <si>
    <t>ในชุมชน หมู่ที่ 12</t>
  </si>
  <si>
    <t>ในชุมชนมีโทรศัพท์ใช้</t>
  </si>
  <si>
    <t>หมู่ที่  12</t>
  </si>
  <si>
    <t>ติดตั้งเครื่องกรองน้ำสาธารณะ เพื่อให้น้ำประปา</t>
  </si>
  <si>
    <t>ดื่มได้  หมู่ที่  12</t>
  </si>
  <si>
    <t>ขยายเขตประปาหมู่บ้าน  หมู่ที่ 7</t>
  </si>
  <si>
    <t>ขยายเขตก่อสร้างประปาหมู่บ้านหนองแสน  จำนวน</t>
  </si>
  <si>
    <t>25 ครัวเรือน  (หลังโรงอิฐ)  หมู่ที่  8</t>
  </si>
  <si>
    <t>ขยายเขตประปาหมู่บ้าน ทางเข้าทุ่งเลียบ  หมู่ที่  9</t>
  </si>
  <si>
    <t>ก่อสร้างประปาหอถังบ้านเกาะยูง  บ่อน้ำบ้าน</t>
  </si>
  <si>
    <t>นายไข  เมืองไทย  หมู่ที่  10</t>
  </si>
  <si>
    <t>บ้านหนองเต่า  หมู่ที่ 10</t>
  </si>
  <si>
    <t>จัดสร้างถังเก็บน้ำ  ม.1-14</t>
  </si>
  <si>
    <t>นภูมิปัญญาท้องถิ่น</t>
  </si>
  <si>
    <t>คลองวังหีบ  หมู่ที่  1</t>
  </si>
  <si>
    <t>บุกเบิกถนนสายบ้านนายประสิทธิ์ ถึง</t>
  </si>
  <si>
    <t>บุกเบิกถนนสายถนนเอเซียถึงติดอู่ปัญญาตรง</t>
  </si>
  <si>
    <t>ข้ามบ้านผู้ใหญ่แดง(ทางเข้าบ้านนายนิวรณ์)ม. 2</t>
  </si>
  <si>
    <t>4 แถวส่วนปาล์ม (ถนนชลประทาน) หมู่ที่ 3</t>
  </si>
  <si>
    <t xml:space="preserve">ก่อสร้างถนนลาดยางสายแบ่งเขตหมู่ที่ 3 กับหมู่ </t>
  </si>
  <si>
    <t xml:space="preserve">ก่อสร้างถนนลาดยางสายหลังโรงเรียนโสต  </t>
  </si>
  <si>
    <t>ไปโรงเรียนบ้านนาป่า  หมู่ที่  4</t>
  </si>
  <si>
    <t>ก่อสร้างถนนลาดยางสายป่าเชโค ต่อถนนสาย</t>
  </si>
  <si>
    <t>ซ่อมแซมไฟฟ้าส่องสว่างที่หมู่บ้าน  หมู่ที่ 1 - 14</t>
  </si>
  <si>
    <t>ปรับปรุงถนนสายบ้านนายสวาท หมู่ที่14</t>
  </si>
  <si>
    <t xml:space="preserve">ขุดลอกเหมืองน้ำหนองหนองนาโพธิ์ </t>
  </si>
  <si>
    <t>ขุดสระพักน้ำชลประทาน หมู่ที่ 3</t>
  </si>
  <si>
    <t>ก่อสร้างฝายน้ำล้น บริเวณวังสาด หมู่ที่ 6</t>
  </si>
  <si>
    <t>ซ่อมแซมแหล่งน้ำชลประทาน หมู่ที่  3</t>
  </si>
  <si>
    <t>ปรับปรุงประปาหมู่บ้าน หมู่ที่ 6</t>
  </si>
  <si>
    <t>ก่อสร้างคูระบายน้ำริมถนนสายแฮปปี้อินท์</t>
  </si>
  <si>
    <t>หมู่ที่ 6</t>
  </si>
  <si>
    <t>ก่อสร้างรางน้ำบริเวณข้างโรงยางนับพร</t>
  </si>
  <si>
    <t>ก่อสร้างรางน้ำริมถนน สายบ้านเหนือ</t>
  </si>
  <si>
    <t>หมู่ที่ 7</t>
  </si>
  <si>
    <t>ก่อสร้างคูระบายน้ำบริเวณสวนอาหารวังกุ้ง</t>
  </si>
  <si>
    <t>นายพิเชฐ หมู่ที่ 14</t>
  </si>
  <si>
    <t>ประชาชนมีสถานที่ในการ</t>
  </si>
  <si>
    <t>ประชุมพบปะสังสรรค์</t>
  </si>
  <si>
    <t>1  หลัง</t>
  </si>
  <si>
    <t>ปรับปรุงซ่อมแซมโรงประชุมประจำหมู่บ้าน</t>
  </si>
  <si>
    <t xml:space="preserve">ก่อสร้างถนนลาดยางซอยคำแหง </t>
  </si>
  <si>
    <t xml:space="preserve"> ถึงถนนเอเซีย สายบ้านนายสมพงษ์  </t>
  </si>
  <si>
    <t>แร่ทอง  หมู่ที่ 8</t>
  </si>
  <si>
    <t>เกรดปรับปรุงถนนสายบ้านนายสวาท  มณีฉาย</t>
  </si>
  <si>
    <t>ถึง สามแยกข้างบ้าน นายคเณศ  ชนูดหอม ม.14</t>
  </si>
  <si>
    <t>ป้ายเกาะปริง  หมู่ที่  14</t>
  </si>
  <si>
    <t>เกรดปรับปรุงถนนสายสามแยกยวนไม้ขาว ถึง</t>
  </si>
  <si>
    <t>ปรับปรุงถนนสายบ้านนายลาภ  ทองคำชุม  ม.14</t>
  </si>
  <si>
    <t>(และที่ตกค้าง)บ้านนาเกาะ  หมู่ที่  1</t>
  </si>
  <si>
    <t xml:space="preserve">ขยายเขตไฟฟ้าซอยบ้านนายสมชัย  </t>
  </si>
  <si>
    <t>บ้านนาป่า  หมู่ที่  4</t>
  </si>
  <si>
    <t>ขยายเขตไฟฟ้าในหมู่บ้านและโรงเรียน</t>
  </si>
  <si>
    <t>บริเวณทางแยก  และหน้าโรงเรียนโสตฯ หมู่ที่  8</t>
  </si>
  <si>
    <t xml:space="preserve">ติดตั้งไฟฟ้าส่องสว่างซอยบ้านป้าสมหมาย </t>
  </si>
  <si>
    <t xml:space="preserve">ขุดลอกเหมืองน้ำริมกำแพงวัดจอดสวนนางเพิ่ม </t>
  </si>
  <si>
    <t>เริ่มต้นหลังกุฏิรัตนพันธ์ถึงคลองคอนกรีตข้างเมรุ</t>
  </si>
  <si>
    <t>ในชีวิตและทรัพย์สิน</t>
  </si>
  <si>
    <t>ดำเนินงานขององค์การบริหารส่วนตำบล</t>
  </si>
  <si>
    <t>กว้าง 6.00 ม.</t>
  </si>
  <si>
    <t>กว้าง 5 ม.ระยะทาง 500 ม.</t>
  </si>
  <si>
    <t>ระยะทาง 1,000 ม. กว้าง</t>
  </si>
  <si>
    <t>ระยะทาง 900 ม.</t>
  </si>
  <si>
    <t>4.8  แนวทางการพัฒนาการก่อสร้างประปาหมู่บ้าน ขยายเขตประปาหมู่บ้าน และประปาภูมิภาค ปรับปรุงซ่อมแซมประปาหมู่บ้าน สร้างประปาภูเขาขนาดใหญ่</t>
  </si>
  <si>
    <t>ก่อสร้างถนนลาดยางสามแยกถนนลาดยาง</t>
  </si>
  <si>
    <t>เดิม จดตำบลนาบอน ม. 12</t>
  </si>
  <si>
    <t>ก่อสร้างถนนลาดยางสายทุ่งขึงหนังต่อ ม.10</t>
  </si>
  <si>
    <t>ก่อสร้างถนนลาดยางแอสฟัสติก สายคลองขุด</t>
  </si>
  <si>
    <t>หนองนูด ต่อเขตควนกรด ม. 13</t>
  </si>
  <si>
    <t>คลองขุด ม.8 ม.10  ม.13</t>
  </si>
  <si>
    <t xml:space="preserve">      ท่อระบายน้ำ  ผนังกั้นน้ำ  เหมืองส่งน้ำ</t>
  </si>
  <si>
    <t xml:space="preserve">      ขยายรางระบายน้ำ</t>
  </si>
  <si>
    <t xml:space="preserve">       บริโภคและน้ำเพื่อ</t>
  </si>
  <si>
    <t xml:space="preserve">        มีแหล่งน้ำเพื่ออุปโภค  </t>
  </si>
  <si>
    <t xml:space="preserve">       การเกษตรเพิ่มขึ้น</t>
  </si>
  <si>
    <t>เพื่อลดขยะมีพิษ</t>
  </si>
  <si>
    <t>จำนวน 1 ครั้ง</t>
  </si>
  <si>
    <t>ประชาชนปลอดจากขยะพิษ</t>
  </si>
  <si>
    <t>เพื่อส่งเสริมให้ประชาชนรู้จัก</t>
  </si>
  <si>
    <t>ประชาชนได้ตระหนักใน</t>
  </si>
  <si>
    <t>รักษาต้นไม้ใหญ่</t>
  </si>
  <si>
    <t>ทรัพยากรธรรมชาติ</t>
  </si>
  <si>
    <t>เพื่อให้ประชาชนรู้จักรักษา</t>
  </si>
  <si>
    <t>มีปลาสัตว์น้ำไว้สืบไปต่อลูก</t>
  </si>
  <si>
    <t>หลานภายหน้า</t>
  </si>
  <si>
    <t>จัดซื้อครุภัณฑ์ในการกำจัดขยะ</t>
  </si>
  <si>
    <t>เพื่อให้มีเครื่องจัดเก็บและ</t>
  </si>
  <si>
    <t>ซื้อรถจัดเก็บขยะ จำนวน</t>
  </si>
  <si>
    <t>3,000,000.-</t>
  </si>
  <si>
    <t>มีรถจัดเก็บขยะ</t>
  </si>
  <si>
    <t>กำจัดขยะ</t>
  </si>
  <si>
    <t>1 คัน</t>
  </si>
  <si>
    <t>ส่งเสริมให้เกิดศูนย์การเรียนรู้ในชุมชน</t>
  </si>
  <si>
    <t>มีสถานที่เรียนรู้ชุมชนอย่าง</t>
  </si>
  <si>
    <t>120,000.-</t>
  </si>
  <si>
    <t>ยั่งยืน</t>
  </si>
  <si>
    <t>ค้นหาข้อมูล</t>
  </si>
  <si>
    <t>495,000.-</t>
  </si>
  <si>
    <t>792,000.-</t>
  </si>
  <si>
    <t>กว้าง 1 ม. ระยะทาง 600 ม.</t>
  </si>
  <si>
    <t>กว้าง 4.5 ม. ระยะทาง 500 ม.</t>
  </si>
  <si>
    <t>ระยะทาง 1,500 เมตร</t>
  </si>
  <si>
    <t>จำนวน  3  แห่ง</t>
  </si>
  <si>
    <t>สร้างความเข้าใจในการทำงาน</t>
  </si>
  <si>
    <t>ของ อบต.</t>
  </si>
  <si>
    <t>ส่งเสริมให้ประชาชนมีส่วนร่วมในการบริหารใน</t>
  </si>
  <si>
    <t>การดำเนินงานในรูปแบบของ</t>
  </si>
  <si>
    <t>ประชาชนเข้าร่วมประชาคม</t>
  </si>
  <si>
    <t>รูปแบบของประชาคม</t>
  </si>
  <si>
    <t>ประชาคม</t>
  </si>
  <si>
    <t>ส่งเสริมและสนับสนุนงบประมาณในการจัดเก็บ</t>
  </si>
  <si>
    <t>เพื่อให้มีข้อมูลของ ตำบลที่</t>
  </si>
  <si>
    <t>จ้างเหมาในการจัดเก็บข้อ</t>
  </si>
  <si>
    <t>ประชาชนและอบต. มีข้อมูล</t>
  </si>
  <si>
    <t>ข้อมูลตำบล</t>
  </si>
  <si>
    <t>สมบูรณ์ครอบคลุมทุกด้าน</t>
  </si>
  <si>
    <t>มูลในแต่ละด้าน</t>
  </si>
  <si>
    <t>แต่ละด้านครบถ้วน</t>
  </si>
  <si>
    <t>ให้ความรู้และสนับสนุนอาสาสมัคร</t>
  </si>
  <si>
    <t>อบรมให้ความรู้ความเข้าใจ</t>
  </si>
  <si>
    <t>ฝึกอบรมจำนวน 250 คน</t>
  </si>
  <si>
    <t>มีอาสาสมัคร</t>
  </si>
  <si>
    <t>บรรเทาสาธารณภัย</t>
  </si>
  <si>
    <t>จัดหาวัสดุอุปกรณ์ในการป้องกัน</t>
  </si>
  <si>
    <t>ให้มีอุปกรณ์ในการทำงาน</t>
  </si>
  <si>
    <t>จัดซื้อเครื่องมือพร้อม</t>
  </si>
  <si>
    <t>อาสาสมัครมีเครื่องมือ</t>
  </si>
  <si>
    <t>สาธารณภัย</t>
  </si>
  <si>
    <t>สมบูรณ์</t>
  </si>
  <si>
    <t>อุปกรณ์</t>
  </si>
  <si>
    <t>อุปกรณ์พร้อมทำงาน</t>
  </si>
  <si>
    <t>จัดหาไฟสัญญาณป้องกันภัยบนถนน</t>
  </si>
  <si>
    <t>เพื่อป้องกันภัยจากการจราจร</t>
  </si>
  <si>
    <t>จัดซื้อไฟสัญญาณป้องกัน</t>
  </si>
  <si>
    <t>ทำให้ประชาชนปลอดภัยจาก</t>
  </si>
  <si>
    <t>ภัยบนถนน จำนวน 10 ชุด</t>
  </si>
  <si>
    <t>การสัญจร</t>
  </si>
  <si>
    <t>จำนวน 1 คัน</t>
  </si>
  <si>
    <t>พร้อมอุปกรณ์</t>
  </si>
  <si>
    <t>อุดหนุนศูนย์ข้อมูลข่าวสารองค์การบริหาร</t>
  </si>
  <si>
    <t>สนับสนุนศูนย์ข้อมูลข่าวสาร</t>
  </si>
  <si>
    <t>มีศูนย์ให้บริการข้อมูล</t>
  </si>
  <si>
    <t>ส่วนตำบลระดับอำเภอ</t>
  </si>
  <si>
    <t>ระดับอำเภอ</t>
  </si>
  <si>
    <t>องค์การบริหารส่วนตำบลเคลื่อนที่</t>
  </si>
  <si>
    <t>ออกไปบริการประชาชน</t>
  </si>
  <si>
    <t>เดือนละ 1 ครั้ง</t>
  </si>
  <si>
    <t>สภาองค์การบริหารส่วนตำบลสัญจร</t>
  </si>
  <si>
    <t>ออกไปพบปะกับประชาชน</t>
  </si>
  <si>
    <t>อบรมพัฒนาบุคลากรองค์การบริหารส่วนตำบล</t>
  </si>
  <si>
    <t>เพื่อมีความรู้ความเข้าใจ</t>
  </si>
  <si>
    <t xml:space="preserve"> -  งานแกะสลักหิน งานปูนปั้น  </t>
  </si>
  <si>
    <t xml:space="preserve"> -  ช่างเสริมสวย</t>
  </si>
  <si>
    <t xml:space="preserve"> -  ช่างโลหะ</t>
  </si>
  <si>
    <t>ส่งเสริมการจัดตั้งกลุ่มอาชีพ/ชุมชน</t>
  </si>
  <si>
    <t xml:space="preserve"> -  กลุ่มออกกำลังกาย</t>
  </si>
  <si>
    <t>เพื่อให้กลุ่มมีความเข้มแข็ง</t>
  </si>
  <si>
    <t>ให้งบกู้ยืมกลุ่มชุมชน</t>
  </si>
  <si>
    <t>เพิ่มรายได้ให้กับกลุ่ม</t>
  </si>
  <si>
    <t>รู้จักการบริหารในรูปแบบกลุ่ม</t>
  </si>
  <si>
    <t>ความสะอาดแต่ละหมู่บ้าน</t>
  </si>
  <si>
    <t>คามสะอาด</t>
  </si>
  <si>
    <t>บ้านนายกระจ่าง  ม.1</t>
  </si>
  <si>
    <t>แผนพัฒนาสามปี (พ.ศ. 2551 ถึง 2553)</t>
  </si>
  <si>
    <t>ของอบต.</t>
  </si>
  <si>
    <t>จัดทำวารสารองค์การบริหารส่วนตำบล</t>
  </si>
  <si>
    <t xml:space="preserve">พัฒนารายได้จัดทำแผนที่ภาษี </t>
  </si>
  <si>
    <t>เพื่อจัดให้มีระบบการจัดเก็บ</t>
  </si>
  <si>
    <t>จัดทำแผนที่ภาษี</t>
  </si>
  <si>
    <t>ประชาชนสะดวกต่อการ</t>
  </si>
  <si>
    <t>และทะเบียนทรัพย์สิน</t>
  </si>
  <si>
    <t>ภาษีและทะเบียนทรัพย์สิน</t>
  </si>
  <si>
    <t>ชำระภาษีและรวดเร็ว</t>
  </si>
  <si>
    <t>ส่วนการคลัง</t>
  </si>
  <si>
    <t>อย่างเป็นระบบ</t>
  </si>
  <si>
    <t>จัดหาที่ดินและก่อสร้างอาคาร</t>
  </si>
  <si>
    <t>ปรับปรุงถนนโดยการลงหินคลุกเริ่มบ้านนาย</t>
  </si>
  <si>
    <t>พัน จันทร์เพชร ถึงบ้านนางเนย ม.14</t>
  </si>
  <si>
    <t>5,000,000.-</t>
  </si>
  <si>
    <t>จัดซื้อครุภัณฑ์การสื่อสาร</t>
  </si>
  <si>
    <t xml:space="preserve">       -   สร้างสวนสาธารณอ่าวนกร้องเฉลิมพระเกียรติ</t>
  </si>
  <si>
    <t>สร้างป้อมยาม อปพร. หมู่ที่ 1 - 14</t>
  </si>
  <si>
    <t>เพื่อให้มีรถใช้ในการดับเพลิงใน</t>
  </si>
  <si>
    <t>ที่สูง และใช้ในกิจการของ อบต.</t>
  </si>
  <si>
    <t xml:space="preserve">        -  อบรมเพื่อสร้างจิตสำนึก และความตระหนักในการ</t>
  </si>
  <si>
    <t xml:space="preserve">            อนุรักษ์ทรัพยากรธรรมชาติและสิ่งแวดล้อม</t>
  </si>
  <si>
    <t xml:space="preserve">        -  ประกวดหมู่บ้านดีเด่นด้านการรักษาความสะอาด</t>
  </si>
  <si>
    <t xml:space="preserve">        -  การรณรงค์การลดปริมาณขยะมีพิษ</t>
  </si>
  <si>
    <t xml:space="preserve">        -  สร้างเตาเผาขยะขนาดเล็ก</t>
  </si>
  <si>
    <t xml:space="preserve">        -  ปรับปรุงสถานที่รองรับพิธีการจัดงานประเพณีต้นยางงาม</t>
  </si>
  <si>
    <t xml:space="preserve">        -  ส่งเสริมการอนุรักษ์พันธุ์ปลา</t>
  </si>
  <si>
    <t xml:space="preserve">        -  จัดซื้อครุภัณฑ์ในการกำจัดขยะ</t>
  </si>
  <si>
    <t xml:space="preserve">       -  ส่งเสริมให้เกิดศูนย์การเรียนรู้ในชุมชน</t>
  </si>
  <si>
    <t xml:space="preserve">       -  ประชาสัมพันธ์เผยแพร่ความเข้าใจเกี่ยวกับการดำเนินงาน</t>
  </si>
  <si>
    <t xml:space="preserve">          ขององค์การบริหารส่วนตำบล</t>
  </si>
  <si>
    <t xml:space="preserve">       -  ส่งเสริมให้ประชาชนมีส่วนร่วมในการบริหารใน</t>
  </si>
  <si>
    <t xml:space="preserve">          รูปแบบของประชาคม</t>
  </si>
  <si>
    <t xml:space="preserve">       -  ให้ความรู้และสนับสนุนอาสาสมัครบรรเทาสาธารณภัย</t>
  </si>
  <si>
    <t xml:space="preserve">       -  จัดหาวัสดุอุปกรณ์ในการป้องกันสาธารณภัย</t>
  </si>
  <si>
    <t xml:space="preserve">       -  จัดหาไฟสัญญาณป้องกันภัยบนถนน</t>
  </si>
  <si>
    <t xml:space="preserve">       -  จัดซื้อรถยนต์บรรทุกน้ำชนิด 6 ล้อ พร้อมอุปกรณ์</t>
  </si>
  <si>
    <t xml:space="preserve">           ระดับอำเภอ</t>
  </si>
  <si>
    <t xml:space="preserve">        -  อุดหนุนศูนย์ข้อมูลข่าวสารองค์การบริหารส่วนตำบล</t>
  </si>
  <si>
    <t xml:space="preserve">        -  องค์การบริหารส่วนตำบลเคลื่อนที่</t>
  </si>
  <si>
    <t xml:space="preserve">        -  สภาองค์การบริหารส่วนตำบลสัญจร</t>
  </si>
  <si>
    <t xml:space="preserve">        -  อบรมพัฒนาบุคลากรองค์การบริหารส่วนตำบล</t>
  </si>
  <si>
    <t xml:space="preserve">        -  รังวัดสำรวจแนวเขตที่สาธารณะ</t>
  </si>
  <si>
    <t xml:space="preserve">        -  โครงการองค์การบริหารส่วนตำบลน่าอยู่</t>
  </si>
  <si>
    <t xml:space="preserve">        -  จัดทำวารสารองค์การบริหารส่วนตำบล</t>
  </si>
  <si>
    <t xml:space="preserve">       -  พัฒนารายได้จัดทำแผนที่ภาษี และทะเบียนทรัพย์สิน</t>
  </si>
  <si>
    <t xml:space="preserve">       -  จัดหาที่ดินและก่อสร้างอาคารที่ทำการ</t>
  </si>
  <si>
    <t xml:space="preserve">           องค์การบริหารส่วนตำบลแห่งใหม่</t>
  </si>
  <si>
    <t xml:space="preserve">       -  จัดหาปรับปรุงซ่อมแซม ครุภัณฑ์เครื่องมือ </t>
  </si>
  <si>
    <t xml:space="preserve">       -  กล้องสำรวจพร้อมอุปกรณ์</t>
  </si>
  <si>
    <t xml:space="preserve">       -  จัดซื้อเครื่องวัดพิกัดทางภูมิศาสตร์</t>
  </si>
  <si>
    <t xml:space="preserve">      อนามัยและปลอดจาก</t>
  </si>
  <si>
    <t xml:space="preserve">      โรคติดต่อ  เพิ่มขึ้น</t>
  </si>
  <si>
    <t>ถนนสายนาโต๊ะแถม  หมู่ที่  4</t>
  </si>
  <si>
    <t>ปรับปรุงถนนสายบ้านนายสมพร  ณ สุวรรณ ถึง</t>
  </si>
  <si>
    <t>ปรับปรุงถนนสายเข้าบ้านนายเขียน  พิกุลทอง</t>
  </si>
  <si>
    <t>ปรับปรุงถนนสายบ้านผู้ใหญ่เจริญ  หมู่ที่ 5</t>
  </si>
  <si>
    <t>บ้านนายผ่อน   ซุ่นแซ่ล้อ    ม.6</t>
  </si>
  <si>
    <t>ปรับปรุงถนนหลังโรงพยาบาล ม.4 ถึงสามแยก</t>
  </si>
  <si>
    <t>บ้านนายบุญลือ  รัตนบุรี  หมู่ที่  7</t>
  </si>
  <si>
    <t>ยัง  หอมละเอียด  หมู่ที่  7</t>
  </si>
  <si>
    <t>ปรับปรุงถนนสามแยกนายสุภา ภักดีสุวรรณ ถึง</t>
  </si>
  <si>
    <t>บ้านนายทองสุข  สิงหวัฒน์  หมู่ที่ 13</t>
  </si>
  <si>
    <t xml:space="preserve">ปรับปรุงถนนสายบ้านยางหุน ถึงถนนเอเซีย  </t>
  </si>
  <si>
    <t>กว้าง 6 ม. ระยะทาง  500 ม.</t>
  </si>
  <si>
    <t>ปรับปรุงถนนสายประชารวมใจ ถึงสายคลองขุด</t>
  </si>
  <si>
    <t>สาธารณะ  หมู่ที่  8</t>
  </si>
  <si>
    <t>ปรับปรุงถนนสายหนองเหรียง-คลองจัง ถึงบ้าน</t>
  </si>
  <si>
    <t>นายพร้อม  สิทธิดำรงค์  หมู่ที่ 14</t>
  </si>
  <si>
    <t xml:space="preserve">ขยายเขตไฟฟ้าตกค้างบ้านนายดำ  ทองแป้น  ถึง </t>
  </si>
  <si>
    <t>บ้านนายพร้อม    ไชยคชบาล  หมู่ที่  11</t>
  </si>
  <si>
    <t>หมู่ที่  1-14</t>
  </si>
  <si>
    <t xml:space="preserve">ปรับปรุงเสียงตามสาย  ที่หอประชุมหมู่บ้าน  </t>
  </si>
  <si>
    <t>หมู่ที่ 1,2,3,5,6,14</t>
  </si>
  <si>
    <t>ก่อสร้างประปา และขยายเขต หมู่ที่ 11</t>
  </si>
  <si>
    <t xml:space="preserve">ขุดลอกคลอง ห้วยสาธารณะทุกสาย </t>
  </si>
  <si>
    <t>หมู่ที่ 1-14</t>
  </si>
  <si>
    <t>ก่อสร้างท่อเหลี่ยมคลองบ้านแสว  หมู่ที่ 9</t>
  </si>
  <si>
    <t>น้ำทะลัก)  หมู่ที่ 1,2,5,6</t>
  </si>
  <si>
    <t>ขุดลอกเหมืองน้ำสายบ้านนาใหญ่-ทางรถไฟ</t>
  </si>
  <si>
    <t>ระยะทาง 1,900 เมตร</t>
  </si>
  <si>
    <t>ขุดสระ   หมู่ที่  12</t>
  </si>
  <si>
    <t>ย้ายเสาไฟฟ้าพร้อมขยายเขตไฟฟ้า  ม.7</t>
  </si>
  <si>
    <t>ขุดลอกคลองวังหีบ จากวัดจอดถึงนบเพิง</t>
  </si>
  <si>
    <t xml:space="preserve">ขุดลอกคั้นกั้นน้ำหน้าบ้านนางน้อม  </t>
  </si>
  <si>
    <t>ขุดลอกเหมืองจากรางน้ำเดิมตรง หจก.เพิ่มกิจ</t>
  </si>
  <si>
    <t>ถึงนบเพิง  หมู่ที่  2</t>
  </si>
  <si>
    <t>ขุดลอกเหมืองหลัง อบต.หนองหงส์ ถึงบ้าน</t>
  </si>
  <si>
    <t>นายสมพร  บุญจันทร์  หมู่ที่  2</t>
  </si>
  <si>
    <t>ระยะทาง  500 ม.</t>
  </si>
  <si>
    <t>ระยะทาง  200 ม.</t>
  </si>
  <si>
    <t>-  ขอสนับสนุนอุปกรณ์กีฬา  หมู่ที่  1-14</t>
  </si>
  <si>
    <t>สนับสนุนสาธารณสุขมูลฐาน  (อสม.)</t>
  </si>
  <si>
    <t>ร.ร.บ้านนาเกิดผล  หมู่ที่ 5</t>
  </si>
  <si>
    <t xml:space="preserve">ปรับปรุงดำเนินการศูนย์เด็กเล็กใน  </t>
  </si>
  <si>
    <t>ร.ร.บ้านนาป่า  หมู่ที่ 4</t>
  </si>
  <si>
    <t xml:space="preserve">ปรับปรุงดำเนินการศูนย์เด็กเล็กใน </t>
  </si>
  <si>
    <t xml:space="preserve"> 3  ศูนย์พัฒนาเด็กเล็ก</t>
  </si>
  <si>
    <t xml:space="preserve">หมู่ที่ 1-14 </t>
  </si>
  <si>
    <t>จัดตั้งกลุ่มอนุรักษ์ดนตรีพื้นบ้าน (รำวงเวียนครก)</t>
  </si>
  <si>
    <t>14  กลุ่ม</t>
  </si>
  <si>
    <t>โทรทัศน์</t>
  </si>
  <si>
    <t>2  เครื่อง</t>
  </si>
  <si>
    <t>15,000.-</t>
  </si>
  <si>
    <t>3  เครื่อง</t>
  </si>
  <si>
    <t>ส่งเสริมสนับสนุนวัสดุอุปกรณ์การเรียน</t>
  </si>
  <si>
    <t>เพื่อให้มีอุปกรณ์การเรียนรู้ที่</t>
  </si>
  <si>
    <t xml:space="preserve">7 โรงเรียนและ </t>
  </si>
  <si>
    <t>2,000,000.-</t>
  </si>
  <si>
    <t>เด็กได้รับวัสดุการเรียน</t>
  </si>
  <si>
    <t>การสอนและเทคโนโลยี ที่ทันสมัยให้</t>
  </si>
  <si>
    <t>ทันสมัย</t>
  </si>
  <si>
    <t>ที่ทันสมัย</t>
  </si>
  <si>
    <t>สถานศึกษา</t>
  </si>
  <si>
    <t xml:space="preserve">สนับสนุนอาหารกลางวันและอาหารเสริม </t>
  </si>
  <si>
    <t>ให้นักเรียนได้รับการ</t>
  </si>
  <si>
    <t>เด็กได้รับอาหารที่มีคุณค่า</t>
  </si>
  <si>
    <t>(นม) ให้แก่ นักเรียน</t>
  </si>
  <si>
    <t>ทั่วถึงและเพียงพอ</t>
  </si>
  <si>
    <t>และประโยชน์ต่อร่างกาย</t>
  </si>
  <si>
    <t>ส่งเสริมให้เด็กในชุมชนได้มีโอกาสในการ</t>
  </si>
  <si>
    <t>เพื่อให้เด็กที่อยู่ในวัยเรียน</t>
  </si>
  <si>
    <t>เด็กที่ขาดโอกาสได้ศึกษา</t>
  </si>
  <si>
    <t>เด็กนักเรียนได้เรียนต่อ</t>
  </si>
  <si>
    <t>บุกเบิกถนนข้างป้อมยามโรงพยาบาลทุ่งสงใหม่</t>
  </si>
  <si>
    <t>ถึงถนนเดิม  หมู่ที่  7</t>
  </si>
  <si>
    <t>บุกเบิกถนนทางเข้าโรงพยาบาล ถึงบ้าน</t>
  </si>
  <si>
    <t>นายสมคิด  มัคสิงห์   หมู่ที่  7</t>
  </si>
  <si>
    <t>บุกเบิกถนนสายบ้านหนองแสน  สามแยกบ้าน</t>
  </si>
  <si>
    <t>กำนันเวียง  ถึงบ้านหนองแสน  หมู่ที่  8</t>
  </si>
  <si>
    <t>บุกเบิกถนนสายหลังทางหลวง  ไปสายหนองงู</t>
  </si>
  <si>
    <t>เหลือม พร้อมยกระดับและวางท่อ หมู่ที่  8</t>
  </si>
  <si>
    <t>บุกเบิกพร้อมปรับปรุงถนนสายบ้านนายน้อย</t>
  </si>
  <si>
    <t>หมู่ที่  8, 10</t>
  </si>
  <si>
    <t>บุกเบิกถนนหลังโรงเรียนเทคนิค ผ่านอ่าวนกร้อง</t>
  </si>
  <si>
    <t>ถึงถนนสายส่วนป่า  หมู่ที่  9</t>
  </si>
  <si>
    <t xml:space="preserve">บุกเบิกถนนพร้อมปรับปรุงสายบ้านนายสว่าง </t>
  </si>
  <si>
    <t>ธนาวุฒิ ถึงบ้านนายแสวง  ด้วงสีทอง หมู่ที่  10,8</t>
  </si>
  <si>
    <t>บุกเบิกถนนสายบ้านนางละออง  รัตนบุรี  ถึง</t>
  </si>
  <si>
    <t>ถนนคอนกรีตเดิม  หมู่ที่  11</t>
  </si>
  <si>
    <t>หมู่ที่  11</t>
  </si>
  <si>
    <t xml:space="preserve">บุกเบิกถนนสายบ้านนายสมพร  ทองเหลี่ยมนาค </t>
  </si>
  <si>
    <t>บุกเบิกถนนสายบ้านนายวิชัย  ถึงบ้านนายน้อม</t>
  </si>
  <si>
    <t>บุกเบิกถนนสายบ้านนายเชย  ขาวผ่อง ถึงบ้าน</t>
  </si>
  <si>
    <t>นางจำเนียร  หมู่ที่  13</t>
  </si>
  <si>
    <t xml:space="preserve">ก่อสร้างถนนลาดยางสาย ม.7,ม.1 บ้านนาไม้ดัก </t>
  </si>
  <si>
    <t>จากสสมแยกเข้า โรงพยาบาล</t>
  </si>
  <si>
    <t>ก่อสร้างถนนลาดยางสายหัวโค้งนาเกิด  ถึงทาง</t>
  </si>
  <si>
    <t>รถไฟเขตติดต่อ  ต.ชะมาย (ช่องคิว)  หมู่ที่  5</t>
  </si>
  <si>
    <t>หมู่ที่  6</t>
  </si>
  <si>
    <t>ก่อสร้างถนนลาดยางสายหน้าบ้านกำนันจิต  ถึง</t>
  </si>
  <si>
    <t>โรงเลื่อย  หมู่ที่  7</t>
  </si>
  <si>
    <t>ก่อสร้างถนนลาดยางสายนาไม้ดัก  ถึงหมู่ที่  1</t>
  </si>
  <si>
    <t>คลองขุด ถึงบ้านนายประคอง  หมู่ที่  8</t>
  </si>
  <si>
    <t>ก่อสร้างถนนลาดยางสายทางเข้าวัดควนไม้แดง</t>
  </si>
  <si>
    <t>หมู่ที่  8</t>
  </si>
  <si>
    <t>ถึงบ้าน นายเจริญ  มหาสุข(บ้านส่วนป่า) หมู่ที่  9</t>
  </si>
  <si>
    <t>มณีฉาย  ถึงทางแยกบ้านนายธเนศ</t>
  </si>
  <si>
    <t>หมู่ที่  14</t>
  </si>
  <si>
    <t>เขตติดต่อ ต.ชะมาย  หมู่ที่ 14</t>
  </si>
  <si>
    <t>ก่อสร้างถนนคอนกรีตสายสามแยกบ้านนายประจบ</t>
  </si>
  <si>
    <t>ปรับปรุงถนนพร้อมปรับระดับสายซอยบ้านนาย</t>
  </si>
  <si>
    <t>สมชัย พร้อมวางท่อ  หมู่ที่  1</t>
  </si>
  <si>
    <t>ปรับปรุงถนนพร้อมยกระดับและวางท่อสายซอย</t>
  </si>
  <si>
    <t>ปรับปรุงถนนพร้อมลงหินคลุกสายบ้านนางเจิม</t>
  </si>
  <si>
    <t>ปรับปรุงถนนสายนาบอน-ทุ่งสงเก่า  หมู่ที่  2</t>
  </si>
  <si>
    <t>ปรับปรุงถนนสายบ้านนายแช่ม  รัตนบุรี  ถึง</t>
  </si>
  <si>
    <t>บ้านนางลำไย  พิกุลทอง  หมู่ที่  4</t>
  </si>
  <si>
    <t>ปรับปรุงถนนสายเข้าบ้านนางเจิม  ทองคำชุม</t>
  </si>
  <si>
    <t>ปรับปรุงถนนสายเข้าบ้านนายสมเนตร  ศรีจันทร์</t>
  </si>
  <si>
    <t>หมู่ที่  4</t>
  </si>
  <si>
    <t>ปรับปรุงถนนสายบ้านผู้ใหญ่ประจวบ  ไชยศร</t>
  </si>
  <si>
    <t>ปรับปรุงถนนข้างโรงเรียนเทคนิค  ข้างบ้านนาย</t>
  </si>
  <si>
    <t>ปรับปรุงถนนสายบ้านนายสุขสรรค์  ฤทธิชัย ถึง</t>
  </si>
  <si>
    <t>บ้านนายเปรย   หมู่ที่  14</t>
  </si>
  <si>
    <t>ติดตั้งไฟฟ้าส่องสว่างหน้าบ้าน  นายสุรชัย  และ</t>
  </si>
  <si>
    <t>บ้านนางนงเยาว์  หมู่ที่  7</t>
  </si>
  <si>
    <t>ขยายเขตไฟฟ้าบ้านนายแคล้ว  ซุ้นแซ่ล้อ</t>
  </si>
  <si>
    <t xml:space="preserve">  หมู่ที่  10</t>
  </si>
  <si>
    <t>ย้ายเสาไฟฟ้า ไปลงระหว่างแดนผู้ใหญ่นัน  หมู่ที่ 10</t>
  </si>
  <si>
    <t>ขยายเขตไฟฟ้าตกค้างบ้านนายอำลอย  กิจเจริญ ถึง</t>
  </si>
  <si>
    <t>บ้านนายยวง  หมู่ที่  11</t>
  </si>
  <si>
    <t>ติดตั้งไฟฟ้าส่องสว่างหลัง  บ้านนายนิพน  และ</t>
  </si>
  <si>
    <t>นายเติม  หมู่ที่  12</t>
  </si>
  <si>
    <t xml:space="preserve">ติดตั้งไฟฟ้าส่องสว่างจุดตู้โทรศัพท์สาธารณะ  </t>
  </si>
  <si>
    <t>จำนวน  2  จุด  หมู่ที่  12</t>
  </si>
  <si>
    <t>บ้านนางพอน วัชระคุ้มภัย บ้านนายสุรเดช  นวลขาว</t>
  </si>
  <si>
    <t>ขยายเขตไฟฟ้าตกค้างบ้านนายปรีชา  ทองน้อย</t>
  </si>
  <si>
    <t>ป้องกันและบำบัดยาเสพติดให้โทษ</t>
  </si>
  <si>
    <t>เพื่อไม่ให้ประชาชนติด</t>
  </si>
  <si>
    <t>ประชาชนปลอดยาเสพติด</t>
  </si>
  <si>
    <t>ส่งเสริมให้ความรู้เกี่ยวกับสุขภาพ</t>
  </si>
  <si>
    <t>ประชาชนมีสุขภาพดี</t>
  </si>
  <si>
    <t xml:space="preserve">          -   ฝึกอบรมอาชีพให้แก่ประชาชน    ศึกษาดูงาน  ส่งเสริม</t>
  </si>
  <si>
    <t>10 ครัวเรือน/หมู่บ้าน</t>
  </si>
  <si>
    <t>ประชาชนได้สนใจสุขภาพ</t>
  </si>
  <si>
    <t>โครงการตำบลสะอาด</t>
  </si>
  <si>
    <t>เพื่อให้ตำบลสะอาดน่าอยู่</t>
  </si>
  <si>
    <t>ทุกครัวเรือน</t>
  </si>
  <si>
    <t>ประชาชนมีสภาพแวดล้อม</t>
  </si>
  <si>
    <t>อบรมให้ความรู้แก่ประชาชนให้มีระเบียบ</t>
  </si>
  <si>
    <t>ประชาชนมีความรู้และ</t>
  </si>
  <si>
    <t xml:space="preserve">ฝึกอบรมจำนวน </t>
  </si>
  <si>
    <t>ประชาชนมีความปลอดภัย</t>
  </si>
  <si>
    <t>วินัย   เคารพกฎหมาย</t>
  </si>
  <si>
    <t>ปลอดภัย</t>
  </si>
  <si>
    <t>และรู้จักกฎระเบียบ</t>
  </si>
  <si>
    <t>ฝึกอบรมผู้นำอาสาสมัคร</t>
  </si>
  <si>
    <t>เพื่อให้ผู้นำมีความรู้</t>
  </si>
  <si>
    <t>ฝึกอบรม จำนวน 98 คน</t>
  </si>
  <si>
    <t>ผู้นำมีความรู้นำไปถ่ายทอด</t>
  </si>
  <si>
    <t>อบรมเกี่ยวกับกฎจราจร เพื่อลดอุบัติเหตุ</t>
  </si>
  <si>
    <t>ฝึกอบรม</t>
  </si>
  <si>
    <t>ประชาชนได้รู้จักกฎจราจร</t>
  </si>
  <si>
    <t>ปฏิบัติได้ปลอดภัย</t>
  </si>
  <si>
    <t>สร้างป้อมยาม อปพร.</t>
  </si>
  <si>
    <t>กว้าง 9 เมตร ยาว 3 เมตร</t>
  </si>
  <si>
    <t>ประชาชนได้ดียิ่งขึ้น</t>
  </si>
  <si>
    <t xml:space="preserve">ส่งเสริมและสนับสนุนกิจกรรมของ </t>
  </si>
  <si>
    <t xml:space="preserve">       -  จัดครุภัณฑ์การเก็บตัวอย่างเพื่อควบคุม /ตรวจสอบวัสดุ</t>
  </si>
  <si>
    <t xml:space="preserve">       -  จัดครุภัณฑ์สำรวจ</t>
  </si>
  <si>
    <t xml:space="preserve">       -  จัดครุภัณฑ์การสื่อสาร</t>
  </si>
  <si>
    <t xml:space="preserve">       -  จัดครุภัณฑ์สำนักงาน</t>
  </si>
  <si>
    <t xml:space="preserve">        -  อบรมให้ความรู้แก่ประชาชนให้มีระเบียบวินัย </t>
  </si>
  <si>
    <t xml:space="preserve">            เคารพกฎหมาย</t>
  </si>
  <si>
    <r>
      <t xml:space="preserve">       -  ส่งเสริมสนับสนุนงบประมาณในการจัดเก็บ</t>
    </r>
    <r>
      <rPr>
        <sz val="16"/>
        <rFont val="Angsana New"/>
        <family val="1"/>
      </rPr>
      <t>ข้อมูลตำบล</t>
    </r>
  </si>
  <si>
    <t>เป้าหมายเชิงปริมาณ</t>
  </si>
  <si>
    <t>ปี 49</t>
  </si>
  <si>
    <t>ปี 50</t>
  </si>
  <si>
    <t>เป้าหมายเชิงคุณภาพ</t>
  </si>
  <si>
    <t xml:space="preserve">       -  โรคอื่น ๆ</t>
  </si>
  <si>
    <t>การรณรงค์การลดปริมาณขยะมีพิษ</t>
  </si>
  <si>
    <t>ก่อสร้างอาคารเอนกประสงค์  หมู่ที่  2</t>
  </si>
  <si>
    <t>เพื่อใช้ในการทำกิจกรรม</t>
  </si>
  <si>
    <t>ของหมู่บ้าน</t>
  </si>
  <si>
    <t xml:space="preserve">ประชาชนทำกิจกรรมต่าง ๆ  </t>
  </si>
  <si>
    <t>ได้สะดวกขึ้น</t>
  </si>
  <si>
    <t>ทุกสนามใช้การได้ตลอดปี</t>
  </si>
  <si>
    <t>เด็กมีพัฒนาการทางสมอง</t>
  </si>
  <si>
    <t>สิทธิดำรงค์  ถึง ร.ร.บ้านนาเกิด  หมู่ที่ 5</t>
  </si>
  <si>
    <t xml:space="preserve">บุกเบิกถนนสายหน้าบ้าน ผู้ใหญ่.เนื่อง </t>
  </si>
  <si>
    <t>เขต ต.ชะมาย  ม.6</t>
  </si>
  <si>
    <t xml:space="preserve">บุกเบิกถนน จากบ้านนายขาว สุชาติพงษ์ </t>
  </si>
  <si>
    <t>ถึงบ้านนายอนุชิต เครือพานิช  หมู่ที่ 7</t>
  </si>
  <si>
    <t xml:space="preserve">บุกเบิกถนน ซอยหน้าบ้านนายสมจิตร </t>
  </si>
  <si>
    <t xml:space="preserve">คำแหง   ถึงถนนเก่าหน้าบ้านนายแคล้ว </t>
  </si>
  <si>
    <t>กว้าง 5 ม. ระยะทาง 1,000 ม.</t>
  </si>
  <si>
    <t xml:space="preserve">ปรับปรุงถนนสายบ้านยางหุนถนนเอเชียถึง </t>
  </si>
  <si>
    <t>หน้าโรงเรียนโสตฯ</t>
  </si>
  <si>
    <t>กว้าง 4 ม. ระยะทาง 1,500 ม.</t>
  </si>
  <si>
    <t>ปรับปรุงยกระดับ ลงลูกรังสายบ้านนายจำรัส</t>
  </si>
  <si>
    <t>ม.8  - ม.10</t>
  </si>
  <si>
    <t>กว้าง 4 ม. ระยะทาง 800 ม.</t>
  </si>
  <si>
    <t xml:space="preserve">ทำคันดิน,หินสระน้ำริมคลองวังหีบ </t>
  </si>
  <si>
    <t>ปรับปรุงประปาหมู่บ้าน  ขยายเขตประปา</t>
  </si>
  <si>
    <t>ม.9,  ม.10</t>
  </si>
  <si>
    <t>ซ่อมแซมอาคาร ร.ร.บ้านคลองขุด</t>
  </si>
  <si>
    <t>จำนวน 5 จุด</t>
  </si>
  <si>
    <t>และคลองโก 5 จุด หมู่ที่ 3</t>
  </si>
  <si>
    <t>จ้างเหมากำจัดขยะชุมชน</t>
  </si>
  <si>
    <t>จัดทำสัญลักษณ์แนวเขตที่ดินสาธารณะ</t>
  </si>
  <si>
    <t>สภาพแวดล้อมดีขึ้น</t>
  </si>
  <si>
    <t>เพื่อให้เห็นแนวเขตชัดเจน</t>
  </si>
  <si>
    <t>เพื่อให้สภาพแวดล้อมดีขึ้น</t>
  </si>
  <si>
    <t>เห็นแนวเขตชัดเจน</t>
  </si>
  <si>
    <t>ม.1 - ม.14</t>
  </si>
  <si>
    <t>เครื่องโทรศัพท์สำนักงานพร้อมระบบภายใน</t>
  </si>
  <si>
    <t>กว้าง4.50 ม.ระยะทาง500 ม.</t>
  </si>
  <si>
    <t>กว้าง4.50 ม.ระยะทาง800 ม.</t>
  </si>
  <si>
    <t>กว้าง 6 ม.ระยะทาง 2,150 ม.</t>
  </si>
  <si>
    <t>กว้าง4 เมตรระยะทาง 300 ม.</t>
  </si>
  <si>
    <t xml:space="preserve">        -  บ้านคลองขุด</t>
  </si>
  <si>
    <t>1 สนาม</t>
  </si>
  <si>
    <t>เด็กได้มีสถานที่ออก</t>
  </si>
  <si>
    <t>สำนักปลัก</t>
  </si>
  <si>
    <t xml:space="preserve">        -  บ้านจอด</t>
  </si>
  <si>
    <t>กำลังกายและพัฒนาการ</t>
  </si>
  <si>
    <t xml:space="preserve">        -  ศูนย์เด็กเล็กบ้านควนไม้แดง</t>
  </si>
  <si>
    <t>ทางสมอง</t>
  </si>
  <si>
    <t>เพื่อให้ประชาชนได้รับบริการ</t>
  </si>
  <si>
    <t>ประชาชนได้รับการบริการ</t>
  </si>
  <si>
    <t>ทั่วถึง</t>
  </si>
  <si>
    <t xml:space="preserve">ด้านสาธารณสุข </t>
  </si>
  <si>
    <t>ได้มาตรฐาน</t>
  </si>
  <si>
    <t xml:space="preserve">      -  อุดหนุนอุปกรณ์การศึกษา (กศน.) หมู่ที่  13</t>
  </si>
  <si>
    <t xml:space="preserve">    -  สร้างห้องสมุดประชาชน  (วัดจอด)</t>
  </si>
  <si>
    <t xml:space="preserve">        -  กำจัดขยะมูลฝอยและสิ่งปฏิกูล</t>
  </si>
  <si>
    <t xml:space="preserve">       -   ปรับปรุงภูมิทัศน์บ้านหนองสระ  ม.11</t>
  </si>
  <si>
    <t xml:space="preserve">        -  ป้ายบอกทางโรงเรียนโสตศึกษา</t>
  </si>
  <si>
    <t xml:space="preserve">        -  ป้ายบอกทางจราจร</t>
  </si>
  <si>
    <t xml:space="preserve">        -  สร้างห้องสมุดประชาชน  (วัดจอด)</t>
  </si>
  <si>
    <t>ก่อสร้างปรับปรุงห้องสมุดประชาชน  (วัดจอด)</t>
  </si>
  <si>
    <t>จำนวน 4 แห่ง หมู่ที่ 2,8,9</t>
  </si>
  <si>
    <t>ก่อสร้างถนนลาดยางถนนสายบ้าน</t>
  </si>
  <si>
    <t>นาเกาะ - บ้านเกาะปริง  หมู่ที่ 14</t>
  </si>
  <si>
    <t xml:space="preserve">ก่อสร้างถนนลาดยางสายหน้าโรงประชุม </t>
  </si>
  <si>
    <t xml:space="preserve"> ม.4  ต่อถนนลาดยางเดิม  หมู่ที่ 4</t>
  </si>
  <si>
    <t>บรรจบเขตตำบลชะมาย  หมู่ที่ 5</t>
  </si>
  <si>
    <t>ปรับปรุงถนนสามแยกบ้านนายแดง - บ้าน</t>
  </si>
  <si>
    <t>นายผ่อน   ซุ่นแซ่ล้อ</t>
  </si>
  <si>
    <t>450,000.-</t>
  </si>
  <si>
    <t>กว้าง 5 ม. ระยะทาง 600 ม.</t>
  </si>
  <si>
    <t>กว้าง 4 ม. ระยะทาง 1,800 ม.</t>
  </si>
  <si>
    <t>ปรับปรุงถนนสายสามแยกหน้า ร.ร. โสตฯ</t>
  </si>
  <si>
    <t>(บุกเบิกถนนบางส่วน)  หมู่ที่ 8</t>
  </si>
  <si>
    <t>ปรับปรุงถนน  หมู่ที่ 12  บ้านนาใหญ่</t>
  </si>
  <si>
    <t>กว้าง 5 ม. ระยะทาง 300 ม.</t>
  </si>
  <si>
    <t>75,000.-</t>
  </si>
  <si>
    <t>กว้าง 5 ม. ระยะทาง 500 ม.</t>
  </si>
  <si>
    <t>รายละเอียดโครงการการพัฒนา</t>
  </si>
  <si>
    <r>
      <t xml:space="preserve">ยุทธศาสตร์ที่  1 </t>
    </r>
    <r>
      <rPr>
        <sz val="16"/>
        <rFont val="Angsana New"/>
        <family val="1"/>
      </rPr>
      <t xml:space="preserve">   ยุทธศาสตร์การพัฒนาด้านเศรษฐกิจและการท่องเที่ยว</t>
    </r>
  </si>
  <si>
    <r>
      <t>แนวทางที่ 1</t>
    </r>
    <r>
      <rPr>
        <sz val="16"/>
        <rFont val="Angsana New"/>
        <family val="1"/>
      </rPr>
      <t xml:space="preserve">  พัฒนาอาชีพให้แก่ประชาชน</t>
    </r>
  </si>
  <si>
    <r>
      <t>แนวทางที่ 2</t>
    </r>
    <r>
      <rPr>
        <sz val="16"/>
        <rFont val="Angsana New"/>
        <family val="1"/>
      </rPr>
      <t xml:space="preserve">  ส่งเสริมให้ประชาชนมีรายได้เพิ่มขึ้นและเกิดการออม</t>
    </r>
  </si>
  <si>
    <r>
      <t>แนวทางที่ 3</t>
    </r>
    <r>
      <rPr>
        <sz val="16"/>
        <rFont val="Angsana New"/>
        <family val="1"/>
      </rPr>
      <t xml:space="preserve">  ปรับปรุงและพัฒนาแหล่งท่องเที่ยว</t>
    </r>
  </si>
  <si>
    <r>
      <t>แนวทางที่ 1</t>
    </r>
    <r>
      <rPr>
        <sz val="16"/>
        <rFont val="Angsana New"/>
        <family val="1"/>
      </rPr>
      <t xml:space="preserve">  ส่งเสริมจัดสวัสดิการและนันทนาการ</t>
    </r>
  </si>
  <si>
    <r>
      <t>แนวทางที่ 2</t>
    </r>
    <r>
      <rPr>
        <sz val="16"/>
        <rFont val="Angsana New"/>
        <family val="1"/>
      </rPr>
      <t xml:space="preserve">  ส่งเสริมสุขภาพอนามัยของประชาชน</t>
    </r>
  </si>
  <si>
    <r>
      <t>แนวทางที่ 3</t>
    </r>
    <r>
      <rPr>
        <sz val="16"/>
        <rFont val="Angsana New"/>
        <family val="1"/>
      </rPr>
      <t xml:space="preserve"> รักษาความปลอดภัยในชีวิตและทรัพย์สิน</t>
    </r>
  </si>
  <si>
    <t>หมู่ที่  1</t>
  </si>
  <si>
    <t>บุกเบิกถนนสายบ้านนายชำนาญ  ทองสร้อย ถึง</t>
  </si>
  <si>
    <t>บ้านนายสามารถ  หมู่ที่  1</t>
  </si>
  <si>
    <t>บุกเบิกถนนสายบ้านนายเสรี  นาคฤทธิ์</t>
  </si>
  <si>
    <t>บุกเบิกถนนสายปากทางบ้านนายสำเริง ถึงบ้าน</t>
  </si>
  <si>
    <t>นายจิระพจน์  รัตนบุรี  หมู่ที่  1</t>
  </si>
  <si>
    <t>บุกเบิกถนนสายบ้านนายสมบูรณ์  มัคสิงห์</t>
  </si>
  <si>
    <t>บุกเบิกถนนสายบริเวณบ้านนายวิโรจน์  ถึงถนน</t>
  </si>
  <si>
    <t>สายลำปะเหนือ นายไสว  เพชรนิล  หมู่ที่  3</t>
  </si>
  <si>
    <t>บุกเบิกถนนสายบ้านนายพิน  (พ่อตานายนงค์)</t>
  </si>
  <si>
    <t>บุกเบิกถนนสายส่วนปาล์ม  บ้านเกาะปลิง</t>
  </si>
  <si>
    <t>บุกเบิกถนนต่อเขตหมู่ที่ 11 บ้านนายประพันธ์</t>
  </si>
  <si>
    <t>นายสงวน  หมู่ที่  4</t>
  </si>
  <si>
    <t>บุกเบิกถนนสายหลัง ร.ร.บ้านนาเกิดผล ถึงสาย</t>
  </si>
  <si>
    <t>นาไม้ดัก ทางลำเหมืองเก่า หมู่ที่  5</t>
  </si>
  <si>
    <t>บุกเบิกถนนสายควนวัด  หมู่ที่  6  ถึง หมู่ที่  1</t>
  </si>
  <si>
    <t>บุกเบิกถนนหลังโรงเรียนโสตศึกษา  หมู่ที่  7</t>
  </si>
  <si>
    <t>ยุทธศาสตร์ที่  3  ยุทธศาสตร์การพัฒนาด้านการศึกษา  ศาสนาและวัฒนธรรม</t>
  </si>
  <si>
    <r>
      <t>แนวทางที่ 1</t>
    </r>
    <r>
      <rPr>
        <sz val="16"/>
        <rFont val="Angsana New"/>
        <family val="1"/>
      </rPr>
      <t xml:space="preserve">  ส่งเสริมการศึกษาของประชาชน</t>
    </r>
  </si>
  <si>
    <r>
      <t>แนวทางที่ 2</t>
    </r>
    <r>
      <rPr>
        <sz val="16"/>
        <rFont val="Angsana New"/>
        <family val="1"/>
      </rPr>
      <t xml:space="preserve">  เพิ่มช่องทางในการรับรู้ข่าวสารให้แก่ประชาชน</t>
    </r>
  </si>
  <si>
    <r>
      <t>แนวทางที่ 3</t>
    </r>
    <r>
      <rPr>
        <sz val="16"/>
        <rFont val="Angsana New"/>
        <family val="1"/>
      </rPr>
      <t xml:space="preserve">  ส่งเสริมและสนับสนุนกิจกรรมทางศาสนา  จริยธรรม</t>
    </r>
  </si>
  <si>
    <t>แนวทางที่ 4   ส่งเสริมและสนับสนุนประเพณี  วัฒนธรรมและภูมิปัญญาท้องถิ่น</t>
  </si>
  <si>
    <t>ยุทธศาสตร์ที่ 4    ยุทธศาสตร์การพัฒนาด้านโครงสร้างพื้นฐาน</t>
  </si>
  <si>
    <t>แนวทางที่ 2   พัฒนาระบบสาธารณูปโภค</t>
  </si>
  <si>
    <t>แนวทางที่ 1   ก่อสร้าง  ปรับปรุง  ซ่อมแซมถนน  สะพาน  ทางเท้า  ท่อระบายน้ำ</t>
  </si>
  <si>
    <t>แนวทางที่ 3   พัฒนา  จัดหาแหล่งน้ำเพื่ออุปโภค  บริโภคและน้ำเพื่อการเกษตร</t>
  </si>
  <si>
    <t>ยุทธศาสตร์ที่  5    ยุทธศาสตร์การพัฒนาด้านการจัดการทรัพยากรธรรมชาติและสิ่งแวดล้อม</t>
  </si>
  <si>
    <t>แนวทางที่ 1    สร้างจิตสำนึกและความตระหนักในการจัดการทรัพยากรธรรมชาติและสิ่งแวดล้อม</t>
  </si>
  <si>
    <t>แนวทางที่ 2   บำบัดและฟื้นฟูทรัพยากรธรรมชาติและสิ่งแวดล้อม</t>
  </si>
  <si>
    <t>ยุทธศาสตร์ที่  6    ยุทธศาสตร์การพัฒนาด้านการเมืองการบริหาร</t>
  </si>
  <si>
    <t>แนวทางที่  1    ส่งเสริมการมีส่วนร่วมของประชาชน</t>
  </si>
  <si>
    <t>แนวทางที่ 2   ส่งเสริมระบบป้องกันและบรรเทาสาธารณภัย</t>
  </si>
  <si>
    <t>แนวทางที่ 4   พัฒนาปรับปรุงแหล่งรายได้และระบบการจัดเก็บภาษี</t>
  </si>
  <si>
    <t>แนวทางที่ 5   จัดหาที่ดินก่อสร้างสำนักงานและปรับปรุงเครื่องมือเครื่องใช้สำนักงานให้เพียงพอ</t>
  </si>
  <si>
    <t>ปรับปรุงถนนสายบ้านนายพร้อม  สุชาติพงษ์ -</t>
  </si>
  <si>
    <t>กว้าง 3 ม. ระยะทาง 1,500 ม.</t>
  </si>
  <si>
    <t>225,000.-</t>
  </si>
  <si>
    <t>ปรับปรุงถนนสายบ้านนางแนบ  ไทยเอื้อ ถึงเขต</t>
  </si>
  <si>
    <t>ปรับปรุงถนนทางเข้าบ้านนายสมนึก  เจริญพงศ์</t>
  </si>
  <si>
    <t>45,000.-</t>
  </si>
  <si>
    <t>ลงหินคลุกถมไหล่ทางถนนคอนกรีต หมู่ที่ 10</t>
  </si>
  <si>
    <t>กว้างข้างละ 0.50 ม.</t>
  </si>
  <si>
    <t>ปรับปรุงถนนจากสามแยกบ้านหนองนูดไปจด</t>
  </si>
  <si>
    <t>ต. ควนกรด และ ต. นาโพธิ์  หมู่ที่ 13</t>
  </si>
  <si>
    <t>กว้าง 4 ม. ระยะทาง 580 ม.</t>
  </si>
  <si>
    <t>116,000.-</t>
  </si>
  <si>
    <t>ปรับปรุงถนนโดยการลงลูกรังสายบ้านโน๊ะ ไปถึง</t>
  </si>
  <si>
    <t>กว้าง 4 ม. ระยะทาง 863 ม.</t>
  </si>
  <si>
    <t>172,000.-</t>
  </si>
  <si>
    <t>กว้าง 2 ม. ระยะทาง 500 ม.</t>
  </si>
  <si>
    <t>60,000.-</t>
  </si>
  <si>
    <t>ปรับปรุงถนนเลียบคลองหนองเภา  หมู่ที่ 12</t>
  </si>
  <si>
    <t xml:space="preserve">บุกเบิกถนนพร้อมยกระดับลงหินคลุก,ลูกรัง </t>
  </si>
  <si>
    <t>ก่อสร้างถนนลาดยางสายบ้านบ่อทรายถึง</t>
  </si>
  <si>
    <t>เขตนาบอน  หมู่ที่ 4</t>
  </si>
  <si>
    <t>ปรับปรุงถนนสามแยกบ้านนายแดง - ถึง</t>
  </si>
  <si>
    <t xml:space="preserve">ปรับปรุงถนนสายบ้านยางงาม บ้านทุ่งไหม้ </t>
  </si>
  <si>
    <t xml:space="preserve">บรรจบถนนสายหลัง ร.ร. บ้านนาเกิดผล </t>
  </si>
  <si>
    <t>โดยการลงหินคลุก  หมู่ที่ 5</t>
  </si>
  <si>
    <t>สวนยาง ม. 6 ต. ชะมาย โดยการลงหินคลุก ม. 6</t>
  </si>
  <si>
    <t>ปรับปรุงถนนสายบ้านนายสุจินต์   อำลอย  ม. 14</t>
  </si>
  <si>
    <t xml:space="preserve"> -  กลุ่มเรียนรู้ในชุมชน/กลุ่มเยาวชน</t>
  </si>
  <si>
    <t xml:space="preserve"> -  กลุ่มแม่บ้าน/กลุ่มสตรี</t>
  </si>
  <si>
    <t xml:space="preserve"> คลองวังหีบ  หมู่ที่  1</t>
  </si>
  <si>
    <t xml:space="preserve">-  ปรับปรุงภูมิทัศน์หัวสะพานบ้านนาลุ่ม </t>
  </si>
  <si>
    <t>หมู่ที่  5</t>
  </si>
  <si>
    <t>2 แห่ง</t>
  </si>
  <si>
    <t>ปรับปรุงภูมิทัศน์บ้านหนองสระ  หมู่  11</t>
  </si>
  <si>
    <t>5,500,000.-</t>
  </si>
  <si>
    <t xml:space="preserve">        -  หมู่ที่ 1 - 14</t>
  </si>
  <si>
    <t>เด็กได้มีสถานที่ออกกำลังกาย</t>
  </si>
  <si>
    <t>และพัฒนาการทางสมอง</t>
  </si>
  <si>
    <t>ป้ายบอกทางโรงเรียนโสตศึกษา</t>
  </si>
  <si>
    <t>2  ป้าย</t>
  </si>
  <si>
    <t>ป้ายบอกทางจราจร หมู่ที่ 1 - 14</t>
  </si>
  <si>
    <t>30  ป้าย</t>
  </si>
  <si>
    <t>5 แห่ง</t>
  </si>
  <si>
    <t>อุดหนุนอุปกรณ์การศึกษา (กศน.)  หมู่ที่  13</t>
  </si>
  <si>
    <t>เพื่อให้การเรียนรู้เข้าถึงกลุ่ม</t>
  </si>
  <si>
    <t>เป้าหมาย ทุกชุมชน</t>
  </si>
  <si>
    <t>เกิดการเรียนรู้ในชุมชน</t>
  </si>
  <si>
    <t xml:space="preserve">ส่งเสริมกลุ่มกลองยาว  </t>
  </si>
  <si>
    <t>เพื่อสืบสานวัฒนธรรมประ</t>
  </si>
  <si>
    <t>เพณีอันดีงาม</t>
  </si>
  <si>
    <t>บุกเบิกถนนสายหลังบ้านนางเกศรินทร์-บ้านนาย</t>
  </si>
  <si>
    <t>สุชาติ ถึงโรงเรียนบ้านนาป่า  หมู่ที่  4</t>
  </si>
  <si>
    <t>บุกเบิกถนนสายบ้านไส้ส้มนาวหมู่ที่  5</t>
  </si>
  <si>
    <t>ก่อสร้างถนนลาดยางสายสี่แยกบ้านวัดจอด</t>
  </si>
  <si>
    <t>ถึงคลองหนองเภา  หมู่ที่  2</t>
  </si>
  <si>
    <t>ก่อสร้างถนนลาดยางสายสี่แยกบ้านทางข้าม</t>
  </si>
  <si>
    <t>- เหมืองน้ำชลประทาน   หมู่ 3</t>
  </si>
  <si>
    <t>กว้าง 6 ม. ระยะทาง 990 ม.</t>
  </si>
  <si>
    <t xml:space="preserve">ก่อสร้างถนนลาดยางสายลำปะใต้  หมู่ที่  3 - </t>
  </si>
  <si>
    <t>-สามแยกหนองเหรียง-คลองจัง</t>
  </si>
  <si>
    <t xml:space="preserve"> ต่อเขต  ต.ชะมาย  หมู่ที่ 6,2</t>
  </si>
  <si>
    <t>(สนามมวยเก่า) หมู่ที่  6</t>
  </si>
  <si>
    <t>ก่อสร้างถนนลาดยางสายบ้านนายมงคล  ตั้งสุข</t>
  </si>
  <si>
    <t>สามแยกบ้านอาจารย์กัลยาณี   มัคสิงห์  หมู่ที่ 7</t>
  </si>
  <si>
    <t>ก่อสร้างถนนลาดยางสายบ้านนายแดง  มัคสิงห์</t>
  </si>
  <si>
    <t>- ถึงบ้านนายวีรศักดิ์  เทพสวัสดิ์  หมู่ที่  6</t>
  </si>
  <si>
    <t>กว้าง 6 ม.ระยะทาง 400 ม.</t>
  </si>
  <si>
    <t>ก่อสร้างถนนลาดยางจากถนนสายแฮปปีอิน  ถึง</t>
  </si>
  <si>
    <t>บ้านนางสุภาภรณ์  รัตนบุรี  หมู่ที่  6</t>
  </si>
  <si>
    <t>ก่อสร้างถนนลาดยางถนนสามแยกบ้านนางจวน</t>
  </si>
  <si>
    <t>พรหมทอง ถึงถนนเอเซียสาย 41   หมู่ที่ 8</t>
  </si>
  <si>
    <t>ก่อสร้างถนนลาดยางสายสามแยกโรงเรียนบ้าน</t>
  </si>
  <si>
    <t xml:space="preserve"> ถึง  ถนนเอเซีย สาย 41  หมู่ที่  8</t>
  </si>
  <si>
    <t>ส่วนภูมิภาค หมู่ที่ 10</t>
  </si>
  <si>
    <t>ต่อเติมประปาหมู่บ้าน หมู่ที่ 12</t>
  </si>
  <si>
    <t>ขยายเขตประปาหมู่บ้าน หมู่ที่ 13</t>
  </si>
  <si>
    <t>ก่อสร้างระบบประปาหมู่บ้าน หมู่ที่ 14</t>
  </si>
  <si>
    <t>ขยายเขตประปาส่วนภูมิภาค  หมู่ที่  14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</si>
</sst>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_ ;\-#,##0\ "/>
  </numFmts>
  <fonts count="13">
    <font>
      <sz val="14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5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 New"/>
      <family val="1"/>
    </font>
    <font>
      <b/>
      <sz val="14"/>
      <name val="Cordia New"/>
      <family val="2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9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9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3" fontId="6" fillId="0" borderId="1" xfId="15" applyFont="1" applyBorder="1" applyAlignment="1">
      <alignment horizontal="center"/>
    </xf>
    <xf numFmtId="43" fontId="6" fillId="0" borderId="0" xfId="15" applyFont="1" applyAlignment="1">
      <alignment horizontal="center"/>
    </xf>
    <xf numFmtId="43" fontId="6" fillId="0" borderId="3" xfId="15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6" xfId="0" applyBorder="1" applyAlignment="1" quotePrefix="1">
      <alignment/>
    </xf>
    <xf numFmtId="0" fontId="0" fillId="0" borderId="1" xfId="0" applyFont="1" applyBorder="1" applyAlignment="1">
      <alignment horizontal="right"/>
    </xf>
    <xf numFmtId="0" fontId="0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28575</xdr:rowOff>
    </xdr:from>
    <xdr:to>
      <xdr:col>5</xdr:col>
      <xdr:colOff>180975</xdr:colOff>
      <xdr:row>11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6505575" y="2095500"/>
          <a:ext cx="152400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5</xdr:col>
      <xdr:colOff>104775</xdr:colOff>
      <xdr:row>20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6505575" y="4762500"/>
          <a:ext cx="76200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5</xdr:col>
      <xdr:colOff>114300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7391400"/>
          <a:ext cx="76200" cy="1762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152400</xdr:colOff>
      <xdr:row>43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6477000" y="10334625"/>
          <a:ext cx="152400" cy="2619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28575</xdr:rowOff>
    </xdr:from>
    <xdr:to>
      <xdr:col>5</xdr:col>
      <xdr:colOff>190500</xdr:colOff>
      <xdr:row>59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6477000" y="14201775"/>
          <a:ext cx="190500" cy="3476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28575</xdr:rowOff>
    </xdr:from>
    <xdr:to>
      <xdr:col>5</xdr:col>
      <xdr:colOff>180975</xdr:colOff>
      <xdr:row>78</xdr:row>
      <xdr:rowOff>266700</xdr:rowOff>
    </xdr:to>
    <xdr:sp>
      <xdr:nvSpPr>
        <xdr:cNvPr id="6" name="AutoShape 6"/>
        <xdr:cNvSpPr>
          <a:spLocks/>
        </xdr:cNvSpPr>
      </xdr:nvSpPr>
      <xdr:spPr>
        <a:xfrm>
          <a:off x="6486525" y="20697825"/>
          <a:ext cx="171450" cy="2600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92</xdr:row>
      <xdr:rowOff>9525</xdr:rowOff>
    </xdr:from>
    <xdr:to>
      <xdr:col>5</xdr:col>
      <xdr:colOff>152400</xdr:colOff>
      <xdr:row>101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6524625" y="26936700"/>
          <a:ext cx="104775" cy="2733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105</xdr:row>
      <xdr:rowOff>28575</xdr:rowOff>
    </xdr:from>
    <xdr:to>
      <xdr:col>5</xdr:col>
      <xdr:colOff>190500</xdr:colOff>
      <xdr:row>112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15100" y="30441900"/>
          <a:ext cx="152400" cy="1905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38100</xdr:rowOff>
    </xdr:from>
    <xdr:to>
      <xdr:col>5</xdr:col>
      <xdr:colOff>161925</xdr:colOff>
      <xdr:row>118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6477000" y="33270825"/>
          <a:ext cx="1619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124</xdr:row>
      <xdr:rowOff>28575</xdr:rowOff>
    </xdr:from>
    <xdr:to>
      <xdr:col>5</xdr:col>
      <xdr:colOff>142875</xdr:colOff>
      <xdr:row>128</xdr:row>
      <xdr:rowOff>257175</xdr:rowOff>
    </xdr:to>
    <xdr:sp>
      <xdr:nvSpPr>
        <xdr:cNvPr id="10" name="AutoShape 10"/>
        <xdr:cNvSpPr>
          <a:spLocks/>
        </xdr:cNvSpPr>
      </xdr:nvSpPr>
      <xdr:spPr>
        <a:xfrm>
          <a:off x="6515100" y="35918775"/>
          <a:ext cx="104775" cy="1409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182</xdr:row>
      <xdr:rowOff>28575</xdr:rowOff>
    </xdr:from>
    <xdr:to>
      <xdr:col>5</xdr:col>
      <xdr:colOff>152400</xdr:colOff>
      <xdr:row>187</xdr:row>
      <xdr:rowOff>276225</xdr:rowOff>
    </xdr:to>
    <xdr:sp>
      <xdr:nvSpPr>
        <xdr:cNvPr id="11" name="AutoShape 11"/>
        <xdr:cNvSpPr>
          <a:spLocks/>
        </xdr:cNvSpPr>
      </xdr:nvSpPr>
      <xdr:spPr>
        <a:xfrm>
          <a:off x="6505575" y="53044725"/>
          <a:ext cx="12382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191</xdr:row>
      <xdr:rowOff>0</xdr:rowOff>
    </xdr:from>
    <xdr:to>
      <xdr:col>5</xdr:col>
      <xdr:colOff>161925</xdr:colOff>
      <xdr:row>199</xdr:row>
      <xdr:rowOff>257175</xdr:rowOff>
    </xdr:to>
    <xdr:sp>
      <xdr:nvSpPr>
        <xdr:cNvPr id="12" name="AutoShape 12"/>
        <xdr:cNvSpPr>
          <a:spLocks/>
        </xdr:cNvSpPr>
      </xdr:nvSpPr>
      <xdr:spPr>
        <a:xfrm>
          <a:off x="6505575" y="55673625"/>
          <a:ext cx="133350" cy="2619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204</xdr:row>
      <xdr:rowOff>28575</xdr:rowOff>
    </xdr:from>
    <xdr:to>
      <xdr:col>5</xdr:col>
      <xdr:colOff>161925</xdr:colOff>
      <xdr:row>209</xdr:row>
      <xdr:rowOff>276225</xdr:rowOff>
    </xdr:to>
    <xdr:sp>
      <xdr:nvSpPr>
        <xdr:cNvPr id="13" name="AutoShape 13"/>
        <xdr:cNvSpPr>
          <a:spLocks/>
        </xdr:cNvSpPr>
      </xdr:nvSpPr>
      <xdr:spPr>
        <a:xfrm>
          <a:off x="6477000" y="59540775"/>
          <a:ext cx="16192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213</xdr:row>
      <xdr:rowOff>66675</xdr:rowOff>
    </xdr:from>
    <xdr:to>
      <xdr:col>5</xdr:col>
      <xdr:colOff>180975</xdr:colOff>
      <xdr:row>216</xdr:row>
      <xdr:rowOff>247650</xdr:rowOff>
    </xdr:to>
    <xdr:sp>
      <xdr:nvSpPr>
        <xdr:cNvPr id="14" name="AutoShape 14"/>
        <xdr:cNvSpPr>
          <a:spLocks/>
        </xdr:cNvSpPr>
      </xdr:nvSpPr>
      <xdr:spPr>
        <a:xfrm>
          <a:off x="6486525" y="62236350"/>
          <a:ext cx="171450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225</xdr:row>
      <xdr:rowOff>28575</xdr:rowOff>
    </xdr:from>
    <xdr:to>
      <xdr:col>5</xdr:col>
      <xdr:colOff>180975</xdr:colOff>
      <xdr:row>233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477000" y="65741550"/>
          <a:ext cx="180975" cy="2333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237</xdr:row>
      <xdr:rowOff>9525</xdr:rowOff>
    </xdr:from>
    <xdr:to>
      <xdr:col>5</xdr:col>
      <xdr:colOff>161925</xdr:colOff>
      <xdr:row>238</xdr:row>
      <xdr:rowOff>266700</xdr:rowOff>
    </xdr:to>
    <xdr:sp>
      <xdr:nvSpPr>
        <xdr:cNvPr id="16" name="AutoShape 16"/>
        <xdr:cNvSpPr>
          <a:spLocks/>
        </xdr:cNvSpPr>
      </xdr:nvSpPr>
      <xdr:spPr>
        <a:xfrm>
          <a:off x="6486525" y="69265800"/>
          <a:ext cx="1524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85725</xdr:colOff>
      <xdr:row>248</xdr:row>
      <xdr:rowOff>28575</xdr:rowOff>
    </xdr:from>
    <xdr:to>
      <xdr:col>5</xdr:col>
      <xdr:colOff>180975</xdr:colOff>
      <xdr:row>264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6562725" y="72237600"/>
          <a:ext cx="95250" cy="410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138</xdr:row>
      <xdr:rowOff>28575</xdr:rowOff>
    </xdr:from>
    <xdr:to>
      <xdr:col>5</xdr:col>
      <xdr:colOff>219075</xdr:colOff>
      <xdr:row>150</xdr:row>
      <xdr:rowOff>257175</xdr:rowOff>
    </xdr:to>
    <xdr:sp>
      <xdr:nvSpPr>
        <xdr:cNvPr id="18" name="AutoShape 18"/>
        <xdr:cNvSpPr>
          <a:spLocks/>
        </xdr:cNvSpPr>
      </xdr:nvSpPr>
      <xdr:spPr>
        <a:xfrm>
          <a:off x="6505575" y="40052625"/>
          <a:ext cx="190500" cy="3771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159</xdr:row>
      <xdr:rowOff>38100</xdr:rowOff>
    </xdr:from>
    <xdr:to>
      <xdr:col>5</xdr:col>
      <xdr:colOff>152400</xdr:colOff>
      <xdr:row>160</xdr:row>
      <xdr:rowOff>266700</xdr:rowOff>
    </xdr:to>
    <xdr:sp>
      <xdr:nvSpPr>
        <xdr:cNvPr id="19" name="AutoShape 19"/>
        <xdr:cNvSpPr>
          <a:spLocks/>
        </xdr:cNvSpPr>
      </xdr:nvSpPr>
      <xdr:spPr>
        <a:xfrm>
          <a:off x="6486525" y="46262925"/>
          <a:ext cx="1428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165</xdr:row>
      <xdr:rowOff>9525</xdr:rowOff>
    </xdr:from>
    <xdr:to>
      <xdr:col>5</xdr:col>
      <xdr:colOff>180975</xdr:colOff>
      <xdr:row>170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6486525" y="48006000"/>
          <a:ext cx="171450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28575</xdr:rowOff>
    </xdr:from>
    <xdr:to>
      <xdr:col>5</xdr:col>
      <xdr:colOff>180975</xdr:colOff>
      <xdr:row>11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6505575" y="2095500"/>
          <a:ext cx="152400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5</xdr:col>
      <xdr:colOff>104775</xdr:colOff>
      <xdr:row>20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6505575" y="4762500"/>
          <a:ext cx="76200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26</xdr:row>
      <xdr:rowOff>9525</xdr:rowOff>
    </xdr:from>
    <xdr:to>
      <xdr:col>5</xdr:col>
      <xdr:colOff>114300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7686675"/>
          <a:ext cx="76200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152400</xdr:colOff>
      <xdr:row>43</xdr:row>
      <xdr:rowOff>257175</xdr:rowOff>
    </xdr:to>
    <xdr:sp>
      <xdr:nvSpPr>
        <xdr:cNvPr id="4" name="AutoShape 4"/>
        <xdr:cNvSpPr>
          <a:spLocks/>
        </xdr:cNvSpPr>
      </xdr:nvSpPr>
      <xdr:spPr>
        <a:xfrm>
          <a:off x="6477000" y="10334625"/>
          <a:ext cx="152400" cy="2619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28575</xdr:rowOff>
    </xdr:from>
    <xdr:to>
      <xdr:col>5</xdr:col>
      <xdr:colOff>190500</xdr:colOff>
      <xdr:row>59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6477000" y="14201775"/>
          <a:ext cx="190500" cy="3476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28575</xdr:rowOff>
    </xdr:from>
    <xdr:to>
      <xdr:col>5</xdr:col>
      <xdr:colOff>180975</xdr:colOff>
      <xdr:row>78</xdr:row>
      <xdr:rowOff>266700</xdr:rowOff>
    </xdr:to>
    <xdr:sp>
      <xdr:nvSpPr>
        <xdr:cNvPr id="6" name="AutoShape 6"/>
        <xdr:cNvSpPr>
          <a:spLocks/>
        </xdr:cNvSpPr>
      </xdr:nvSpPr>
      <xdr:spPr>
        <a:xfrm>
          <a:off x="6486525" y="20697825"/>
          <a:ext cx="171450" cy="2600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</xdr:colOff>
      <xdr:row>92</xdr:row>
      <xdr:rowOff>9525</xdr:rowOff>
    </xdr:from>
    <xdr:to>
      <xdr:col>5</xdr:col>
      <xdr:colOff>152400</xdr:colOff>
      <xdr:row>100</xdr:row>
      <xdr:rowOff>257175</xdr:rowOff>
    </xdr:to>
    <xdr:sp>
      <xdr:nvSpPr>
        <xdr:cNvPr id="7" name="AutoShape 7"/>
        <xdr:cNvSpPr>
          <a:spLocks/>
        </xdr:cNvSpPr>
      </xdr:nvSpPr>
      <xdr:spPr>
        <a:xfrm>
          <a:off x="6524625" y="27089100"/>
          <a:ext cx="104775" cy="2457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104</xdr:row>
      <xdr:rowOff>28575</xdr:rowOff>
    </xdr:from>
    <xdr:to>
      <xdr:col>5</xdr:col>
      <xdr:colOff>190500</xdr:colOff>
      <xdr:row>111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15100" y="30480000"/>
          <a:ext cx="152400" cy="1905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38100</xdr:rowOff>
    </xdr:from>
    <xdr:to>
      <xdr:col>5</xdr:col>
      <xdr:colOff>161925</xdr:colOff>
      <xdr:row>118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6477000" y="33604200"/>
          <a:ext cx="1619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38100</xdr:colOff>
      <xdr:row>124</xdr:row>
      <xdr:rowOff>28575</xdr:rowOff>
    </xdr:from>
    <xdr:to>
      <xdr:col>5</xdr:col>
      <xdr:colOff>142875</xdr:colOff>
      <xdr:row>128</xdr:row>
      <xdr:rowOff>257175</xdr:rowOff>
    </xdr:to>
    <xdr:sp>
      <xdr:nvSpPr>
        <xdr:cNvPr id="10" name="AutoShape 10"/>
        <xdr:cNvSpPr>
          <a:spLocks/>
        </xdr:cNvSpPr>
      </xdr:nvSpPr>
      <xdr:spPr>
        <a:xfrm>
          <a:off x="6515100" y="36252150"/>
          <a:ext cx="104775" cy="1409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181</xdr:row>
      <xdr:rowOff>28575</xdr:rowOff>
    </xdr:from>
    <xdr:to>
      <xdr:col>5</xdr:col>
      <xdr:colOff>152400</xdr:colOff>
      <xdr:row>186</xdr:row>
      <xdr:rowOff>276225</xdr:rowOff>
    </xdr:to>
    <xdr:sp>
      <xdr:nvSpPr>
        <xdr:cNvPr id="11" name="AutoShape 11"/>
        <xdr:cNvSpPr>
          <a:spLocks/>
        </xdr:cNvSpPr>
      </xdr:nvSpPr>
      <xdr:spPr>
        <a:xfrm>
          <a:off x="6505575" y="53082825"/>
          <a:ext cx="12382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190</xdr:row>
      <xdr:rowOff>0</xdr:rowOff>
    </xdr:from>
    <xdr:to>
      <xdr:col>5</xdr:col>
      <xdr:colOff>161925</xdr:colOff>
      <xdr:row>198</xdr:row>
      <xdr:rowOff>257175</xdr:rowOff>
    </xdr:to>
    <xdr:sp>
      <xdr:nvSpPr>
        <xdr:cNvPr id="12" name="AutoShape 12"/>
        <xdr:cNvSpPr>
          <a:spLocks/>
        </xdr:cNvSpPr>
      </xdr:nvSpPr>
      <xdr:spPr>
        <a:xfrm>
          <a:off x="6505575" y="55711725"/>
          <a:ext cx="133350" cy="2619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204</xdr:row>
      <xdr:rowOff>28575</xdr:rowOff>
    </xdr:from>
    <xdr:to>
      <xdr:col>5</xdr:col>
      <xdr:colOff>161925</xdr:colOff>
      <xdr:row>209</xdr:row>
      <xdr:rowOff>276225</xdr:rowOff>
    </xdr:to>
    <xdr:sp>
      <xdr:nvSpPr>
        <xdr:cNvPr id="13" name="AutoShape 13"/>
        <xdr:cNvSpPr>
          <a:spLocks/>
        </xdr:cNvSpPr>
      </xdr:nvSpPr>
      <xdr:spPr>
        <a:xfrm>
          <a:off x="6477000" y="59874150"/>
          <a:ext cx="16192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213</xdr:row>
      <xdr:rowOff>66675</xdr:rowOff>
    </xdr:from>
    <xdr:to>
      <xdr:col>5</xdr:col>
      <xdr:colOff>180975</xdr:colOff>
      <xdr:row>217</xdr:row>
      <xdr:rowOff>247650</xdr:rowOff>
    </xdr:to>
    <xdr:sp>
      <xdr:nvSpPr>
        <xdr:cNvPr id="14" name="AutoShape 14"/>
        <xdr:cNvSpPr>
          <a:spLocks/>
        </xdr:cNvSpPr>
      </xdr:nvSpPr>
      <xdr:spPr>
        <a:xfrm>
          <a:off x="6486525" y="62569725"/>
          <a:ext cx="1714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224</xdr:row>
      <xdr:rowOff>28575</xdr:rowOff>
    </xdr:from>
    <xdr:to>
      <xdr:col>5</xdr:col>
      <xdr:colOff>180975</xdr:colOff>
      <xdr:row>232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477000" y="65779650"/>
          <a:ext cx="180975" cy="2333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236</xdr:row>
      <xdr:rowOff>9525</xdr:rowOff>
    </xdr:from>
    <xdr:to>
      <xdr:col>5</xdr:col>
      <xdr:colOff>161925</xdr:colOff>
      <xdr:row>237</xdr:row>
      <xdr:rowOff>266700</xdr:rowOff>
    </xdr:to>
    <xdr:sp>
      <xdr:nvSpPr>
        <xdr:cNvPr id="16" name="AutoShape 16"/>
        <xdr:cNvSpPr>
          <a:spLocks/>
        </xdr:cNvSpPr>
      </xdr:nvSpPr>
      <xdr:spPr>
        <a:xfrm>
          <a:off x="6486525" y="69303900"/>
          <a:ext cx="1524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85725</xdr:colOff>
      <xdr:row>247</xdr:row>
      <xdr:rowOff>28575</xdr:rowOff>
    </xdr:from>
    <xdr:to>
      <xdr:col>5</xdr:col>
      <xdr:colOff>180975</xdr:colOff>
      <xdr:row>266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6562725" y="72275700"/>
          <a:ext cx="95250" cy="484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137</xdr:row>
      <xdr:rowOff>28575</xdr:rowOff>
    </xdr:from>
    <xdr:to>
      <xdr:col>5</xdr:col>
      <xdr:colOff>219075</xdr:colOff>
      <xdr:row>149</xdr:row>
      <xdr:rowOff>257175</xdr:rowOff>
    </xdr:to>
    <xdr:sp>
      <xdr:nvSpPr>
        <xdr:cNvPr id="18" name="AutoShape 18"/>
        <xdr:cNvSpPr>
          <a:spLocks/>
        </xdr:cNvSpPr>
      </xdr:nvSpPr>
      <xdr:spPr>
        <a:xfrm>
          <a:off x="6505575" y="40090725"/>
          <a:ext cx="190500" cy="3771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158</xdr:row>
      <xdr:rowOff>38100</xdr:rowOff>
    </xdr:from>
    <xdr:to>
      <xdr:col>5</xdr:col>
      <xdr:colOff>152400</xdr:colOff>
      <xdr:row>159</xdr:row>
      <xdr:rowOff>266700</xdr:rowOff>
    </xdr:to>
    <xdr:sp>
      <xdr:nvSpPr>
        <xdr:cNvPr id="19" name="AutoShape 19"/>
        <xdr:cNvSpPr>
          <a:spLocks/>
        </xdr:cNvSpPr>
      </xdr:nvSpPr>
      <xdr:spPr>
        <a:xfrm>
          <a:off x="6486525" y="46301025"/>
          <a:ext cx="1428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164</xdr:row>
      <xdr:rowOff>9525</xdr:rowOff>
    </xdr:from>
    <xdr:to>
      <xdr:col>5</xdr:col>
      <xdr:colOff>180975</xdr:colOff>
      <xdr:row>169</xdr:row>
      <xdr:rowOff>257175</xdr:rowOff>
    </xdr:to>
    <xdr:sp>
      <xdr:nvSpPr>
        <xdr:cNvPr id="20" name="AutoShape 20"/>
        <xdr:cNvSpPr>
          <a:spLocks/>
        </xdr:cNvSpPr>
      </xdr:nvSpPr>
      <xdr:spPr>
        <a:xfrm>
          <a:off x="6486525" y="48044100"/>
          <a:ext cx="171450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workbookViewId="0" topLeftCell="A1">
      <selection activeCell="B233" sqref="B233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="178" customFormat="1" ht="21">
      <c r="A1" s="178" t="s">
        <v>1241</v>
      </c>
    </row>
    <row r="2" spans="1:9" s="178" customFormat="1" ht="21">
      <c r="A2" s="179" t="s">
        <v>1242</v>
      </c>
      <c r="B2" s="179"/>
      <c r="C2" s="179"/>
      <c r="D2" s="179"/>
      <c r="E2" s="179"/>
      <c r="F2" s="179"/>
      <c r="G2" s="179"/>
      <c r="H2" s="179"/>
      <c r="I2" s="179"/>
    </row>
    <row r="3" spans="1:9" s="177" customFormat="1" ht="21">
      <c r="A3" s="180" t="s">
        <v>1210</v>
      </c>
      <c r="B3" s="180" t="s">
        <v>1203</v>
      </c>
      <c r="C3" s="180" t="s">
        <v>1204</v>
      </c>
      <c r="D3" s="180" t="s">
        <v>1205</v>
      </c>
      <c r="E3" s="287" t="s">
        <v>540</v>
      </c>
      <c r="F3" s="288"/>
      <c r="G3" s="289"/>
      <c r="H3" s="180" t="s">
        <v>1208</v>
      </c>
      <c r="I3" s="180" t="s">
        <v>1209</v>
      </c>
    </row>
    <row r="4" spans="1:9" s="177" customFormat="1" ht="21">
      <c r="A4" s="181"/>
      <c r="B4" s="181"/>
      <c r="C4" s="181"/>
      <c r="D4" s="181" t="s">
        <v>539</v>
      </c>
      <c r="E4" s="182">
        <v>2551</v>
      </c>
      <c r="F4" s="180">
        <v>2552</v>
      </c>
      <c r="G4" s="180">
        <v>2553</v>
      </c>
      <c r="H4" s="181" t="s">
        <v>1211</v>
      </c>
      <c r="I4" s="181" t="s">
        <v>1212</v>
      </c>
    </row>
    <row r="5" spans="1:9" s="177" customFormat="1" ht="21">
      <c r="A5" s="185"/>
      <c r="B5" s="185"/>
      <c r="C5" s="185"/>
      <c r="D5" s="185"/>
      <c r="E5" s="186" t="s">
        <v>541</v>
      </c>
      <c r="F5" s="185" t="s">
        <v>541</v>
      </c>
      <c r="G5" s="185" t="s">
        <v>541</v>
      </c>
      <c r="H5" s="185"/>
      <c r="I5" s="185"/>
    </row>
    <row r="6" spans="1:9" ht="21.75">
      <c r="A6" s="176">
        <v>1</v>
      </c>
      <c r="B6" t="s">
        <v>1485</v>
      </c>
      <c r="C6" s="133" t="s">
        <v>1486</v>
      </c>
      <c r="D6" t="s">
        <v>1487</v>
      </c>
      <c r="E6" s="197" t="s">
        <v>793</v>
      </c>
      <c r="F6" s="191" t="s">
        <v>793</v>
      </c>
      <c r="G6" s="197" t="s">
        <v>793</v>
      </c>
      <c r="H6" t="s">
        <v>1488</v>
      </c>
      <c r="I6" s="176" t="s">
        <v>1220</v>
      </c>
    </row>
    <row r="7" spans="1:9" ht="21.75">
      <c r="A7" s="195"/>
      <c r="B7" s="18"/>
      <c r="C7" s="155"/>
      <c r="D7" s="18" t="s">
        <v>1489</v>
      </c>
      <c r="E7" s="192"/>
      <c r="F7" s="193"/>
      <c r="G7" s="192"/>
      <c r="H7" s="18" t="s">
        <v>1490</v>
      </c>
      <c r="I7" s="195"/>
    </row>
    <row r="8" spans="1:9" ht="21.75">
      <c r="A8" s="194">
        <v>2</v>
      </c>
      <c r="B8" t="s">
        <v>1491</v>
      </c>
      <c r="C8" s="134" t="s">
        <v>1492</v>
      </c>
      <c r="D8" t="s">
        <v>1493</v>
      </c>
      <c r="E8" s="190" t="s">
        <v>1679</v>
      </c>
      <c r="F8" s="191" t="s">
        <v>1679</v>
      </c>
      <c r="G8" s="190" t="s">
        <v>1679</v>
      </c>
      <c r="H8" t="s">
        <v>1494</v>
      </c>
      <c r="I8" s="194" t="s">
        <v>1220</v>
      </c>
    </row>
    <row r="9" spans="1:9" ht="21.75">
      <c r="A9" s="195"/>
      <c r="B9" s="18"/>
      <c r="C9" s="155"/>
      <c r="D9" s="18"/>
      <c r="E9" s="192"/>
      <c r="F9" s="193"/>
      <c r="G9" s="192"/>
      <c r="H9" s="18"/>
      <c r="I9" s="195"/>
    </row>
    <row r="10" spans="1:9" ht="21.75">
      <c r="A10" s="194">
        <v>3</v>
      </c>
      <c r="B10" t="s">
        <v>698</v>
      </c>
      <c r="C10" s="134" t="s">
        <v>1495</v>
      </c>
      <c r="D10" t="s">
        <v>1496</v>
      </c>
      <c r="E10" s="190" t="s">
        <v>1</v>
      </c>
      <c r="F10" s="191" t="s">
        <v>1</v>
      </c>
      <c r="G10" s="190" t="s">
        <v>1</v>
      </c>
      <c r="H10" t="s">
        <v>1497</v>
      </c>
      <c r="I10" s="194" t="s">
        <v>1220</v>
      </c>
    </row>
    <row r="11" spans="1:9" ht="21.75">
      <c r="A11" s="195"/>
      <c r="B11" s="18" t="s">
        <v>699</v>
      </c>
      <c r="C11" s="155"/>
      <c r="D11" s="18" t="s">
        <v>1498</v>
      </c>
      <c r="E11" s="192"/>
      <c r="F11" s="193"/>
      <c r="G11" s="192"/>
      <c r="H11" s="18"/>
      <c r="I11" s="195"/>
    </row>
    <row r="12" spans="1:9" ht="21.75">
      <c r="A12" s="194">
        <v>4</v>
      </c>
      <c r="B12" t="s">
        <v>700</v>
      </c>
      <c r="C12" s="134" t="s">
        <v>1499</v>
      </c>
      <c r="D12" t="s">
        <v>1500</v>
      </c>
      <c r="E12" s="190" t="s">
        <v>1225</v>
      </c>
      <c r="F12" s="191" t="s">
        <v>1225</v>
      </c>
      <c r="G12" s="190" t="s">
        <v>1225</v>
      </c>
      <c r="H12" t="s">
        <v>1488</v>
      </c>
      <c r="I12" s="194" t="s">
        <v>1220</v>
      </c>
    </row>
    <row r="13" spans="1:9" ht="21.75">
      <c r="A13" s="194"/>
      <c r="B13" t="s">
        <v>701</v>
      </c>
      <c r="C13" s="134" t="s">
        <v>1501</v>
      </c>
      <c r="E13" s="190"/>
      <c r="F13" s="191"/>
      <c r="G13" s="190"/>
      <c r="H13" t="s">
        <v>1490</v>
      </c>
      <c r="I13" s="194"/>
    </row>
    <row r="14" spans="1:9" ht="21.75">
      <c r="A14" s="195"/>
      <c r="B14" s="18" t="s">
        <v>702</v>
      </c>
      <c r="C14" s="155"/>
      <c r="D14" s="18"/>
      <c r="E14" s="192"/>
      <c r="F14" s="193"/>
      <c r="G14" s="192"/>
      <c r="H14" s="18"/>
      <c r="I14" s="195"/>
    </row>
    <row r="27" spans="1:9" s="178" customFormat="1" ht="21">
      <c r="A27" s="179" t="s">
        <v>1243</v>
      </c>
      <c r="B27" s="179"/>
      <c r="C27" s="179"/>
      <c r="D27" s="179"/>
      <c r="E27" s="179"/>
      <c r="F27" s="179"/>
      <c r="G27" s="179"/>
      <c r="H27" s="179"/>
      <c r="I27" s="179"/>
    </row>
    <row r="28" spans="1:9" s="177" customFormat="1" ht="21">
      <c r="A28" s="180" t="s">
        <v>1210</v>
      </c>
      <c r="B28" s="180" t="s">
        <v>1203</v>
      </c>
      <c r="C28" s="180" t="s">
        <v>1204</v>
      </c>
      <c r="D28" s="180" t="s">
        <v>1205</v>
      </c>
      <c r="E28" s="287" t="s">
        <v>540</v>
      </c>
      <c r="F28" s="288"/>
      <c r="G28" s="289"/>
      <c r="H28" s="180" t="s">
        <v>1208</v>
      </c>
      <c r="I28" s="180" t="s">
        <v>1209</v>
      </c>
    </row>
    <row r="29" spans="1:9" s="177" customFormat="1" ht="21">
      <c r="A29" s="181"/>
      <c r="B29" s="181"/>
      <c r="C29" s="181"/>
      <c r="D29" s="181" t="s">
        <v>539</v>
      </c>
      <c r="E29" s="182">
        <v>2551</v>
      </c>
      <c r="F29" s="180">
        <v>2552</v>
      </c>
      <c r="G29" s="180">
        <v>2553</v>
      </c>
      <c r="H29" s="181" t="s">
        <v>1211</v>
      </c>
      <c r="I29" s="181" t="s">
        <v>1212</v>
      </c>
    </row>
    <row r="30" spans="1:9" s="177" customFormat="1" ht="21">
      <c r="A30" s="185"/>
      <c r="B30" s="185"/>
      <c r="C30" s="185"/>
      <c r="D30" s="185"/>
      <c r="E30" s="186" t="s">
        <v>541</v>
      </c>
      <c r="F30" s="185" t="s">
        <v>541</v>
      </c>
      <c r="G30" s="185" t="s">
        <v>541</v>
      </c>
      <c r="H30" s="185"/>
      <c r="I30" s="185"/>
    </row>
    <row r="31" spans="1:9" ht="21.75">
      <c r="A31" s="176">
        <v>1</v>
      </c>
      <c r="B31" t="s">
        <v>703</v>
      </c>
      <c r="C31" s="133" t="s">
        <v>704</v>
      </c>
      <c r="D31" t="s">
        <v>705</v>
      </c>
      <c r="E31" s="197" t="s">
        <v>648</v>
      </c>
      <c r="F31" s="191" t="s">
        <v>648</v>
      </c>
      <c r="G31" s="197" t="s">
        <v>648</v>
      </c>
      <c r="H31" t="s">
        <v>706</v>
      </c>
      <c r="I31" s="176" t="s">
        <v>1220</v>
      </c>
    </row>
    <row r="32" spans="1:9" ht="21.75">
      <c r="A32" s="195"/>
      <c r="B32" s="18"/>
      <c r="C32" s="155" t="s">
        <v>707</v>
      </c>
      <c r="D32" s="18" t="s">
        <v>708</v>
      </c>
      <c r="E32" s="192"/>
      <c r="F32" s="193"/>
      <c r="G32" s="192"/>
      <c r="H32" s="18" t="s">
        <v>709</v>
      </c>
      <c r="I32" s="195"/>
    </row>
    <row r="33" spans="1:9" ht="21.75">
      <c r="A33" s="194">
        <v>2</v>
      </c>
      <c r="B33" t="s">
        <v>53</v>
      </c>
      <c r="C33" s="134" t="s">
        <v>1503</v>
      </c>
      <c r="D33" t="s">
        <v>1504</v>
      </c>
      <c r="E33" s="190" t="s">
        <v>1218</v>
      </c>
      <c r="F33" s="191" t="s">
        <v>1218</v>
      </c>
      <c r="G33" s="190" t="s">
        <v>1218</v>
      </c>
      <c r="H33" t="s">
        <v>1505</v>
      </c>
      <c r="I33" s="194" t="s">
        <v>1220</v>
      </c>
    </row>
    <row r="34" spans="1:9" ht="21.75">
      <c r="A34" s="195"/>
      <c r="B34" s="18" t="s">
        <v>54</v>
      </c>
      <c r="C34" s="155" t="s">
        <v>1891</v>
      </c>
      <c r="D34" s="18"/>
      <c r="E34" s="192"/>
      <c r="F34" s="193"/>
      <c r="G34" s="192"/>
      <c r="H34" s="18" t="s">
        <v>1892</v>
      </c>
      <c r="I34" s="195"/>
    </row>
    <row r="35" spans="1:9" ht="21.75">
      <c r="A35" s="194">
        <v>3</v>
      </c>
      <c r="B35" t="s">
        <v>2126</v>
      </c>
      <c r="C35" s="134" t="s">
        <v>1806</v>
      </c>
      <c r="D35" t="s">
        <v>1807</v>
      </c>
      <c r="E35" s="190" t="s">
        <v>1</v>
      </c>
      <c r="F35" s="191" t="s">
        <v>1</v>
      </c>
      <c r="G35" s="190" t="s">
        <v>1</v>
      </c>
      <c r="H35" t="s">
        <v>1808</v>
      </c>
      <c r="I35" s="194" t="s">
        <v>1220</v>
      </c>
    </row>
    <row r="36" spans="1:9" ht="21.75">
      <c r="A36" s="195"/>
      <c r="B36" s="18"/>
      <c r="C36" s="155"/>
      <c r="D36" s="18"/>
      <c r="E36" s="192"/>
      <c r="F36" s="193"/>
      <c r="G36" s="192"/>
      <c r="H36" s="18"/>
      <c r="I36" s="195"/>
    </row>
    <row r="37" spans="1:9" ht="21.75">
      <c r="A37" s="194">
        <v>4</v>
      </c>
      <c r="B37" t="s">
        <v>710</v>
      </c>
      <c r="C37" s="134" t="s">
        <v>1813</v>
      </c>
      <c r="D37" t="s">
        <v>471</v>
      </c>
      <c r="E37" s="190" t="s">
        <v>1225</v>
      </c>
      <c r="F37" s="191" t="s">
        <v>1225</v>
      </c>
      <c r="G37" s="190" t="s">
        <v>1225</v>
      </c>
      <c r="H37" t="s">
        <v>1814</v>
      </c>
      <c r="I37" s="194" t="s">
        <v>1220</v>
      </c>
    </row>
    <row r="38" spans="1:9" ht="21.75">
      <c r="A38" s="195"/>
      <c r="B38" s="18"/>
      <c r="C38" s="155" t="s">
        <v>1692</v>
      </c>
      <c r="D38" s="18"/>
      <c r="E38" s="192"/>
      <c r="F38" s="193"/>
      <c r="G38" s="192"/>
      <c r="H38" s="18" t="s">
        <v>1815</v>
      </c>
      <c r="I38" s="195"/>
    </row>
    <row r="39" spans="1:9" ht="21.75">
      <c r="A39" s="194">
        <v>5</v>
      </c>
      <c r="B39" t="s">
        <v>2154</v>
      </c>
      <c r="C39" s="134" t="s">
        <v>2158</v>
      </c>
      <c r="D39" t="s">
        <v>2160</v>
      </c>
      <c r="E39" s="190" t="s">
        <v>1686</v>
      </c>
      <c r="F39" s="191" t="s">
        <v>1686</v>
      </c>
      <c r="G39" s="190" t="s">
        <v>1686</v>
      </c>
      <c r="H39" t="s">
        <v>2156</v>
      </c>
      <c r="I39" s="194" t="s">
        <v>1220</v>
      </c>
    </row>
    <row r="40" spans="1:9" ht="21.75">
      <c r="A40" s="195"/>
      <c r="B40" s="18"/>
      <c r="C40" s="155"/>
      <c r="D40" s="18"/>
      <c r="E40" s="192"/>
      <c r="F40" s="193"/>
      <c r="G40" s="192"/>
      <c r="H40" s="217"/>
      <c r="I40" s="195"/>
    </row>
    <row r="41" spans="1:9" ht="21.75">
      <c r="A41" s="194">
        <v>6</v>
      </c>
      <c r="B41" t="s">
        <v>1573</v>
      </c>
      <c r="C41" s="134" t="s">
        <v>2158</v>
      </c>
      <c r="D41" t="s">
        <v>1833</v>
      </c>
      <c r="E41" s="190" t="s">
        <v>1679</v>
      </c>
      <c r="F41" s="191"/>
      <c r="G41" s="190"/>
      <c r="H41" t="s">
        <v>2156</v>
      </c>
      <c r="I41" s="194" t="s">
        <v>1220</v>
      </c>
    </row>
    <row r="42" spans="1:9" ht="21.75">
      <c r="A42" s="195"/>
      <c r="B42" s="18"/>
      <c r="C42" s="155"/>
      <c r="D42" s="18"/>
      <c r="E42" s="192"/>
      <c r="F42" s="193"/>
      <c r="G42" s="192"/>
      <c r="H42" s="18"/>
      <c r="I42" s="195"/>
    </row>
    <row r="43" spans="1:9" ht="21.75">
      <c r="A43" s="194">
        <v>7</v>
      </c>
      <c r="B43" t="s">
        <v>440</v>
      </c>
      <c r="C43" s="134" t="s">
        <v>1809</v>
      </c>
      <c r="D43" t="s">
        <v>471</v>
      </c>
      <c r="E43" s="190" t="s">
        <v>668</v>
      </c>
      <c r="F43" s="191" t="s">
        <v>668</v>
      </c>
      <c r="G43" s="190" t="s">
        <v>668</v>
      </c>
      <c r="H43" t="s">
        <v>1810</v>
      </c>
      <c r="I43" s="194" t="s">
        <v>1220</v>
      </c>
    </row>
    <row r="44" spans="1:9" ht="21.75">
      <c r="A44" s="195"/>
      <c r="B44" s="18" t="s">
        <v>441</v>
      </c>
      <c r="C44" s="155" t="s">
        <v>1811</v>
      </c>
      <c r="D44" s="18"/>
      <c r="E44" s="192"/>
      <c r="F44" s="193"/>
      <c r="G44" s="192"/>
      <c r="H44" s="18" t="s">
        <v>1812</v>
      </c>
      <c r="I44" s="195"/>
    </row>
    <row r="45" spans="1:9" ht="21.75">
      <c r="A45" s="194">
        <v>8</v>
      </c>
      <c r="B45" t="s">
        <v>1816</v>
      </c>
      <c r="C45" s="134" t="s">
        <v>1817</v>
      </c>
      <c r="D45" t="s">
        <v>1818</v>
      </c>
      <c r="E45" s="190" t="s">
        <v>1686</v>
      </c>
      <c r="F45" s="191" t="s">
        <v>1686</v>
      </c>
      <c r="G45" s="190" t="s">
        <v>1686</v>
      </c>
      <c r="H45" t="s">
        <v>1820</v>
      </c>
      <c r="I45" s="194" t="s">
        <v>1220</v>
      </c>
    </row>
    <row r="46" spans="1:9" ht="21.75">
      <c r="A46" s="195"/>
      <c r="B46" s="18"/>
      <c r="C46" s="155" t="s">
        <v>1821</v>
      </c>
      <c r="D46" s="18" t="s">
        <v>1822</v>
      </c>
      <c r="E46" s="192"/>
      <c r="F46" s="193"/>
      <c r="G46" s="192"/>
      <c r="H46" s="18"/>
      <c r="I46" s="195"/>
    </row>
    <row r="47" spans="1:9" ht="21.75">
      <c r="A47" s="194">
        <v>9</v>
      </c>
      <c r="B47" t="s">
        <v>2155</v>
      </c>
      <c r="C47" s="134" t="s">
        <v>2157</v>
      </c>
      <c r="D47" t="s">
        <v>471</v>
      </c>
      <c r="E47" s="190" t="s">
        <v>1679</v>
      </c>
      <c r="F47" s="191" t="s">
        <v>1679</v>
      </c>
      <c r="G47" s="190" t="s">
        <v>1679</v>
      </c>
      <c r="H47" t="s">
        <v>2159</v>
      </c>
      <c r="I47" s="194" t="s">
        <v>1220</v>
      </c>
    </row>
    <row r="48" spans="1:9" ht="21.75">
      <c r="A48" s="195"/>
      <c r="B48" s="18"/>
      <c r="C48" s="155"/>
      <c r="D48" s="18"/>
      <c r="E48" s="192"/>
      <c r="F48" s="193"/>
      <c r="G48" s="192"/>
      <c r="H48" s="18"/>
      <c r="I48" s="195"/>
    </row>
    <row r="53" s="178" customFormat="1" ht="21">
      <c r="A53" s="178" t="s">
        <v>1244</v>
      </c>
    </row>
    <row r="54" spans="1:9" s="178" customFormat="1" ht="21">
      <c r="A54" s="179" t="s">
        <v>1245</v>
      </c>
      <c r="B54" s="179"/>
      <c r="C54" s="179"/>
      <c r="D54" s="179"/>
      <c r="E54" s="179"/>
      <c r="F54" s="179"/>
      <c r="G54" s="179"/>
      <c r="H54" s="179"/>
      <c r="I54" s="179"/>
    </row>
    <row r="55" spans="1:9" s="177" customFormat="1" ht="21">
      <c r="A55" s="180" t="s">
        <v>1210</v>
      </c>
      <c r="B55" s="180" t="s">
        <v>1203</v>
      </c>
      <c r="C55" s="180" t="s">
        <v>1204</v>
      </c>
      <c r="D55" s="180" t="s">
        <v>1205</v>
      </c>
      <c r="E55" s="287" t="s">
        <v>540</v>
      </c>
      <c r="F55" s="288"/>
      <c r="G55" s="289"/>
      <c r="H55" s="180" t="s">
        <v>1208</v>
      </c>
      <c r="I55" s="180" t="s">
        <v>1209</v>
      </c>
    </row>
    <row r="56" spans="1:9" s="177" customFormat="1" ht="21">
      <c r="A56" s="181"/>
      <c r="B56" s="181"/>
      <c r="C56" s="181"/>
      <c r="D56" s="181" t="s">
        <v>539</v>
      </c>
      <c r="E56" s="182">
        <v>2551</v>
      </c>
      <c r="F56" s="180">
        <v>2552</v>
      </c>
      <c r="G56" s="180">
        <v>2553</v>
      </c>
      <c r="H56" s="181" t="s">
        <v>1211</v>
      </c>
      <c r="I56" s="181" t="s">
        <v>1212</v>
      </c>
    </row>
    <row r="57" spans="1:9" s="177" customFormat="1" ht="21">
      <c r="A57" s="185"/>
      <c r="B57" s="185"/>
      <c r="C57" s="185"/>
      <c r="D57" s="185"/>
      <c r="E57" s="186" t="s">
        <v>541</v>
      </c>
      <c r="F57" s="185" t="s">
        <v>541</v>
      </c>
      <c r="G57" s="185" t="s">
        <v>541</v>
      </c>
      <c r="H57" s="185"/>
      <c r="I57" s="185"/>
    </row>
    <row r="58" spans="1:9" ht="21.75">
      <c r="A58" s="176">
        <v>1</v>
      </c>
      <c r="B58" t="s">
        <v>1823</v>
      </c>
      <c r="C58" s="133" t="s">
        <v>1824</v>
      </c>
      <c r="D58" t="s">
        <v>2187</v>
      </c>
      <c r="E58" s="197" t="s">
        <v>1686</v>
      </c>
      <c r="F58" s="191" t="s">
        <v>1679</v>
      </c>
      <c r="G58" s="197" t="s">
        <v>1679</v>
      </c>
      <c r="H58" t="s">
        <v>374</v>
      </c>
      <c r="I58" s="176" t="s">
        <v>1220</v>
      </c>
    </row>
    <row r="59" spans="1:9" ht="21.75">
      <c r="A59" s="195"/>
      <c r="B59" s="18"/>
      <c r="C59" s="155" t="s">
        <v>1826</v>
      </c>
      <c r="D59" s="18" t="s">
        <v>1038</v>
      </c>
      <c r="E59" s="192"/>
      <c r="F59" s="193"/>
      <c r="G59" s="192"/>
      <c r="H59" s="18" t="s">
        <v>1827</v>
      </c>
      <c r="I59" s="195"/>
    </row>
    <row r="60" spans="1:9" ht="21.75">
      <c r="A60" s="194">
        <v>2</v>
      </c>
      <c r="B60" t="s">
        <v>1037</v>
      </c>
      <c r="C60" s="134" t="s">
        <v>1834</v>
      </c>
      <c r="D60" t="s">
        <v>471</v>
      </c>
      <c r="E60" s="190" t="s">
        <v>1679</v>
      </c>
      <c r="F60" s="191" t="s">
        <v>1218</v>
      </c>
      <c r="G60" s="190" t="s">
        <v>1218</v>
      </c>
      <c r="H60" t="s">
        <v>1040</v>
      </c>
      <c r="I60" s="194" t="s">
        <v>1220</v>
      </c>
    </row>
    <row r="61" spans="1:9" ht="21.75">
      <c r="A61" s="195"/>
      <c r="B61" s="18" t="s">
        <v>1789</v>
      </c>
      <c r="C61" s="155" t="s">
        <v>999</v>
      </c>
      <c r="D61" s="18"/>
      <c r="E61" s="192"/>
      <c r="F61" s="193"/>
      <c r="G61" s="192"/>
      <c r="H61" s="18" t="s">
        <v>1039</v>
      </c>
      <c r="I61" s="195"/>
    </row>
    <row r="62" spans="1:9" ht="21.75">
      <c r="A62" s="194">
        <v>3</v>
      </c>
      <c r="B62" t="s">
        <v>1836</v>
      </c>
      <c r="C62" s="134" t="s">
        <v>1837</v>
      </c>
      <c r="D62" t="s">
        <v>1504</v>
      </c>
      <c r="E62" s="190" t="s">
        <v>1225</v>
      </c>
      <c r="F62" s="191" t="s">
        <v>1225</v>
      </c>
      <c r="G62" s="190" t="s">
        <v>1225</v>
      </c>
      <c r="H62" t="s">
        <v>1838</v>
      </c>
      <c r="I62" s="194" t="s">
        <v>1220</v>
      </c>
    </row>
    <row r="63" spans="1:9" ht="21.75">
      <c r="A63" s="195"/>
      <c r="B63" s="18" t="s">
        <v>1839</v>
      </c>
      <c r="C63" s="155" t="s">
        <v>1840</v>
      </c>
      <c r="D63" s="18"/>
      <c r="E63" s="192"/>
      <c r="F63" s="193"/>
      <c r="G63" s="192"/>
      <c r="H63" s="18" t="s">
        <v>2093</v>
      </c>
      <c r="I63" s="195"/>
    </row>
    <row r="64" spans="1:9" ht="21.75">
      <c r="A64" s="194">
        <v>4</v>
      </c>
      <c r="B64" t="s">
        <v>1841</v>
      </c>
      <c r="C64" s="134" t="s">
        <v>1842</v>
      </c>
      <c r="D64" t="s">
        <v>1843</v>
      </c>
      <c r="E64" s="190" t="s">
        <v>1686</v>
      </c>
      <c r="F64" s="191" t="s">
        <v>803</v>
      </c>
      <c r="G64" s="190" t="s">
        <v>803</v>
      </c>
      <c r="H64" t="s">
        <v>1844</v>
      </c>
      <c r="I64" s="194" t="s">
        <v>1220</v>
      </c>
    </row>
    <row r="65" spans="1:9" ht="21.75">
      <c r="A65" s="195"/>
      <c r="B65" s="18" t="s">
        <v>1845</v>
      </c>
      <c r="C65" s="155" t="s">
        <v>1846</v>
      </c>
      <c r="D65" s="18" t="s">
        <v>1847</v>
      </c>
      <c r="E65" s="192"/>
      <c r="F65" s="193"/>
      <c r="G65" s="192"/>
      <c r="H65" s="18" t="s">
        <v>1848</v>
      </c>
      <c r="I65" s="155"/>
    </row>
    <row r="66" ht="21.75"/>
    <row r="79" spans="1:9" s="178" customFormat="1" ht="21">
      <c r="A79" s="179" t="s">
        <v>1246</v>
      </c>
      <c r="B79" s="179"/>
      <c r="C79" s="179"/>
      <c r="D79" s="179"/>
      <c r="E79" s="179"/>
      <c r="F79" s="179"/>
      <c r="G79" s="179"/>
      <c r="H79" s="179"/>
      <c r="I79" s="179"/>
    </row>
    <row r="80" spans="1:9" s="177" customFormat="1" ht="21">
      <c r="A80" s="180" t="s">
        <v>1210</v>
      </c>
      <c r="B80" s="180" t="s">
        <v>1203</v>
      </c>
      <c r="C80" s="180" t="s">
        <v>1204</v>
      </c>
      <c r="D80" s="180" t="s">
        <v>1205</v>
      </c>
      <c r="E80" s="287" t="s">
        <v>540</v>
      </c>
      <c r="F80" s="288"/>
      <c r="G80" s="289"/>
      <c r="H80" s="180" t="s">
        <v>1208</v>
      </c>
      <c r="I80" s="180" t="s">
        <v>1209</v>
      </c>
    </row>
    <row r="81" spans="1:9" s="177" customFormat="1" ht="21">
      <c r="A81" s="181"/>
      <c r="B81" s="181"/>
      <c r="C81" s="181"/>
      <c r="D81" s="181" t="s">
        <v>539</v>
      </c>
      <c r="E81" s="182">
        <v>2551</v>
      </c>
      <c r="F81" s="180">
        <v>2552</v>
      </c>
      <c r="G81" s="180">
        <v>2553</v>
      </c>
      <c r="H81" s="181" t="s">
        <v>1211</v>
      </c>
      <c r="I81" s="181" t="s">
        <v>1212</v>
      </c>
    </row>
    <row r="82" spans="1:9" s="177" customFormat="1" ht="21">
      <c r="A82" s="185"/>
      <c r="B82" s="185"/>
      <c r="C82" s="185"/>
      <c r="D82" s="185"/>
      <c r="E82" s="186" t="s">
        <v>541</v>
      </c>
      <c r="F82" s="185" t="s">
        <v>541</v>
      </c>
      <c r="G82" s="185" t="s">
        <v>541</v>
      </c>
      <c r="H82" s="185"/>
      <c r="I82" s="185"/>
    </row>
    <row r="83" spans="1:9" ht="21.75">
      <c r="A83" s="176">
        <v>1</v>
      </c>
      <c r="B83" t="s">
        <v>1000</v>
      </c>
      <c r="C83" s="133" t="s">
        <v>1001</v>
      </c>
      <c r="D83" t="s">
        <v>1002</v>
      </c>
      <c r="E83" s="197" t="s">
        <v>803</v>
      </c>
      <c r="F83" s="191" t="s">
        <v>803</v>
      </c>
      <c r="G83" s="197" t="s">
        <v>803</v>
      </c>
      <c r="H83" t="s">
        <v>1852</v>
      </c>
      <c r="I83" s="176" t="s">
        <v>1220</v>
      </c>
    </row>
    <row r="84" spans="1:9" ht="21.75">
      <c r="A84" s="195"/>
      <c r="B84" s="18"/>
      <c r="C84" s="155"/>
      <c r="D84" s="18"/>
      <c r="E84" s="192"/>
      <c r="F84" s="193"/>
      <c r="G84" s="192"/>
      <c r="H84" s="18"/>
      <c r="I84" s="195"/>
    </row>
    <row r="85" spans="1:9" ht="21.75">
      <c r="A85" s="194">
        <v>2</v>
      </c>
      <c r="B85" t="s">
        <v>1854</v>
      </c>
      <c r="C85" s="134" t="s">
        <v>1855</v>
      </c>
      <c r="D85" t="s">
        <v>1856</v>
      </c>
      <c r="E85" s="190" t="s">
        <v>803</v>
      </c>
      <c r="F85" s="191" t="s">
        <v>803</v>
      </c>
      <c r="G85" s="190" t="s">
        <v>803</v>
      </c>
      <c r="H85" t="s">
        <v>1857</v>
      </c>
      <c r="I85" s="194" t="s">
        <v>1220</v>
      </c>
    </row>
    <row r="86" spans="1:9" ht="21.75">
      <c r="A86" s="195"/>
      <c r="B86" s="18" t="s">
        <v>1858</v>
      </c>
      <c r="C86" s="155" t="s">
        <v>1859</v>
      </c>
      <c r="D86" s="18" t="s">
        <v>1860</v>
      </c>
      <c r="E86" s="192"/>
      <c r="F86" s="193"/>
      <c r="G86" s="192"/>
      <c r="H86" s="18" t="s">
        <v>1861</v>
      </c>
      <c r="I86" s="195"/>
    </row>
    <row r="87" spans="1:9" ht="21.75">
      <c r="A87" s="194">
        <v>3</v>
      </c>
      <c r="B87" t="s">
        <v>1862</v>
      </c>
      <c r="C87" s="134" t="s">
        <v>1863</v>
      </c>
      <c r="D87" t="s">
        <v>1864</v>
      </c>
      <c r="E87" s="190" t="s">
        <v>803</v>
      </c>
      <c r="F87" s="191" t="s">
        <v>803</v>
      </c>
      <c r="G87" s="190" t="s">
        <v>803</v>
      </c>
      <c r="H87" t="s">
        <v>1009</v>
      </c>
      <c r="I87" s="194" t="s">
        <v>1220</v>
      </c>
    </row>
    <row r="88" spans="1:9" ht="21.75">
      <c r="A88" s="195"/>
      <c r="B88" s="18"/>
      <c r="C88" s="155"/>
      <c r="D88" s="18" t="s">
        <v>1866</v>
      </c>
      <c r="E88" s="192"/>
      <c r="F88" s="193"/>
      <c r="G88" s="192"/>
      <c r="H88" s="18" t="s">
        <v>1008</v>
      </c>
      <c r="I88" s="195"/>
    </row>
    <row r="89" spans="1:9" ht="21.75">
      <c r="A89" s="194">
        <v>4</v>
      </c>
      <c r="B89" t="s">
        <v>1003</v>
      </c>
      <c r="C89" s="134" t="s">
        <v>1913</v>
      </c>
      <c r="D89" t="s">
        <v>1868</v>
      </c>
      <c r="E89" s="190" t="s">
        <v>1613</v>
      </c>
      <c r="F89" s="191"/>
      <c r="G89" s="190"/>
      <c r="H89" t="s">
        <v>1007</v>
      </c>
      <c r="I89" s="194" t="s">
        <v>1220</v>
      </c>
    </row>
    <row r="90" spans="1:9" ht="21.75">
      <c r="A90" s="195"/>
      <c r="B90" s="18"/>
      <c r="C90" s="155" t="s">
        <v>1914</v>
      </c>
      <c r="D90" s="18"/>
      <c r="E90" s="192"/>
      <c r="F90" s="193"/>
      <c r="G90" s="192"/>
      <c r="H90" s="18" t="s">
        <v>1006</v>
      </c>
      <c r="I90" s="195"/>
    </row>
    <row r="91" spans="1:9" ht="21.75">
      <c r="A91" s="262">
        <v>5</v>
      </c>
      <c r="B91" s="218" t="s">
        <v>1004</v>
      </c>
      <c r="C91" s="265" t="s">
        <v>1001</v>
      </c>
      <c r="D91" s="218" t="s">
        <v>1005</v>
      </c>
      <c r="E91" s="222" t="s">
        <v>803</v>
      </c>
      <c r="G91" s="241"/>
      <c r="H91" s="249" t="s">
        <v>1010</v>
      </c>
      <c r="I91" s="266" t="s">
        <v>1220</v>
      </c>
    </row>
    <row r="92" spans="1:9" ht="21.75">
      <c r="A92" s="244"/>
      <c r="B92" s="245"/>
      <c r="C92" s="244"/>
      <c r="D92" s="245"/>
      <c r="E92" s="244"/>
      <c r="F92" s="245"/>
      <c r="G92" s="244"/>
      <c r="H92" s="245"/>
      <c r="I92" s="244"/>
    </row>
    <row r="105" spans="1:9" s="178" customFormat="1" ht="21">
      <c r="A105" s="179" t="s">
        <v>1247</v>
      </c>
      <c r="B105" s="179"/>
      <c r="C105" s="179"/>
      <c r="D105" s="179"/>
      <c r="E105" s="179"/>
      <c r="F105" s="179"/>
      <c r="G105" s="179"/>
      <c r="H105" s="179"/>
      <c r="I105" s="179"/>
    </row>
    <row r="106" spans="1:9" s="177" customFormat="1" ht="21">
      <c r="A106" s="180" t="s">
        <v>1210</v>
      </c>
      <c r="B106" s="180" t="s">
        <v>1203</v>
      </c>
      <c r="C106" s="180" t="s">
        <v>1204</v>
      </c>
      <c r="D106" s="180" t="s">
        <v>1205</v>
      </c>
      <c r="E106" s="287" t="s">
        <v>540</v>
      </c>
      <c r="F106" s="288"/>
      <c r="G106" s="289"/>
      <c r="H106" s="180" t="s">
        <v>1208</v>
      </c>
      <c r="I106" s="180" t="s">
        <v>1209</v>
      </c>
    </row>
    <row r="107" spans="1:9" s="177" customFormat="1" ht="21">
      <c r="A107" s="181"/>
      <c r="B107" s="181"/>
      <c r="C107" s="181"/>
      <c r="D107" s="181" t="s">
        <v>539</v>
      </c>
      <c r="E107" s="182">
        <v>2551</v>
      </c>
      <c r="F107" s="180">
        <v>2552</v>
      </c>
      <c r="G107" s="180">
        <v>2553</v>
      </c>
      <c r="H107" s="181" t="s">
        <v>1211</v>
      </c>
      <c r="I107" s="181" t="s">
        <v>1212</v>
      </c>
    </row>
    <row r="108" spans="1:9" s="177" customFormat="1" ht="21">
      <c r="A108" s="185"/>
      <c r="B108" s="185"/>
      <c r="C108" s="185"/>
      <c r="D108" s="185"/>
      <c r="E108" s="186" t="s">
        <v>541</v>
      </c>
      <c r="F108" s="185" t="s">
        <v>541</v>
      </c>
      <c r="G108" s="185" t="s">
        <v>541</v>
      </c>
      <c r="H108" s="185"/>
      <c r="I108" s="185"/>
    </row>
    <row r="109" spans="1:9" ht="21.75">
      <c r="A109" s="176">
        <v>1</v>
      </c>
      <c r="B109" t="s">
        <v>1870</v>
      </c>
      <c r="C109" s="133" t="s">
        <v>1871</v>
      </c>
      <c r="D109" t="s">
        <v>471</v>
      </c>
      <c r="E109" s="197" t="s">
        <v>793</v>
      </c>
      <c r="F109" s="191" t="s">
        <v>793</v>
      </c>
      <c r="G109" s="197" t="s">
        <v>793</v>
      </c>
      <c r="H109" t="s">
        <v>1872</v>
      </c>
      <c r="I109" s="176" t="s">
        <v>1220</v>
      </c>
    </row>
    <row r="110" spans="1:9" ht="21.75">
      <c r="A110" s="195"/>
      <c r="B110" s="18" t="s">
        <v>1873</v>
      </c>
      <c r="C110" s="155" t="s">
        <v>1874</v>
      </c>
      <c r="D110" s="18"/>
      <c r="E110" s="192"/>
      <c r="F110" s="193"/>
      <c r="G110" s="192"/>
      <c r="H110" s="18" t="s">
        <v>385</v>
      </c>
      <c r="I110" s="195"/>
    </row>
    <row r="111" spans="1:9" ht="21.75">
      <c r="A111" s="194">
        <v>2</v>
      </c>
      <c r="B111" t="s">
        <v>1878</v>
      </c>
      <c r="C111" s="134" t="s">
        <v>1879</v>
      </c>
      <c r="D111" t="s">
        <v>1877</v>
      </c>
      <c r="E111" s="190" t="s">
        <v>829</v>
      </c>
      <c r="F111" s="191" t="s">
        <v>1218</v>
      </c>
      <c r="G111" s="190" t="s">
        <v>1218</v>
      </c>
      <c r="H111" t="s">
        <v>48</v>
      </c>
      <c r="I111" s="194" t="s">
        <v>1220</v>
      </c>
    </row>
    <row r="112" spans="1:9" ht="21.75">
      <c r="A112" s="195"/>
      <c r="B112" s="18"/>
      <c r="C112" s="155"/>
      <c r="D112" s="18"/>
      <c r="E112" s="192"/>
      <c r="F112" s="193"/>
      <c r="G112" s="192"/>
      <c r="H112" s="18" t="s">
        <v>47</v>
      </c>
      <c r="I112" s="195"/>
    </row>
    <row r="113" spans="1:9" ht="21.75">
      <c r="A113" s="194">
        <v>3</v>
      </c>
      <c r="B113" t="s">
        <v>1880</v>
      </c>
      <c r="C113" s="134" t="s">
        <v>1881</v>
      </c>
      <c r="D113" t="s">
        <v>252</v>
      </c>
      <c r="E113" s="190" t="s">
        <v>803</v>
      </c>
      <c r="F113" s="191" t="s">
        <v>803</v>
      </c>
      <c r="G113" s="190" t="s">
        <v>803</v>
      </c>
      <c r="H113" t="s">
        <v>253</v>
      </c>
      <c r="I113" s="194" t="s">
        <v>1220</v>
      </c>
    </row>
    <row r="114" spans="1:9" ht="21.75">
      <c r="A114" s="195"/>
      <c r="B114" s="18"/>
      <c r="C114" s="155"/>
      <c r="D114" s="18"/>
      <c r="E114" s="192"/>
      <c r="F114" s="193"/>
      <c r="G114" s="192"/>
      <c r="H114" s="18"/>
      <c r="I114" s="195"/>
    </row>
    <row r="115" spans="1:9" ht="21.75">
      <c r="A115" s="194">
        <v>4</v>
      </c>
      <c r="B115" t="s">
        <v>254</v>
      </c>
      <c r="C115" s="134" t="s">
        <v>255</v>
      </c>
      <c r="D115" t="s">
        <v>471</v>
      </c>
      <c r="E115" s="190" t="s">
        <v>803</v>
      </c>
      <c r="F115" s="191" t="s">
        <v>803</v>
      </c>
      <c r="G115" s="190" t="s">
        <v>803</v>
      </c>
      <c r="H115" t="s">
        <v>256</v>
      </c>
      <c r="I115" s="194" t="s">
        <v>1220</v>
      </c>
    </row>
    <row r="116" spans="1:9" ht="21.75">
      <c r="A116" s="195"/>
      <c r="B116" s="18"/>
      <c r="C116" s="155" t="s">
        <v>257</v>
      </c>
      <c r="D116" s="18"/>
      <c r="E116" s="192"/>
      <c r="F116" s="193"/>
      <c r="G116" s="192"/>
      <c r="H116" s="18"/>
      <c r="I116" s="195"/>
    </row>
    <row r="117" spans="1:9" ht="21.75">
      <c r="A117" s="194">
        <v>5</v>
      </c>
      <c r="B117" t="s">
        <v>258</v>
      </c>
      <c r="C117" s="134" t="s">
        <v>259</v>
      </c>
      <c r="D117" t="s">
        <v>471</v>
      </c>
      <c r="E117" s="190" t="s">
        <v>1218</v>
      </c>
      <c r="F117" s="191" t="s">
        <v>1218</v>
      </c>
      <c r="G117" s="190" t="s">
        <v>1218</v>
      </c>
      <c r="H117" t="s">
        <v>260</v>
      </c>
      <c r="I117" s="194" t="s">
        <v>1220</v>
      </c>
    </row>
    <row r="118" spans="1:9" ht="21.75">
      <c r="A118" s="195"/>
      <c r="B118" s="18"/>
      <c r="C118" s="155" t="s">
        <v>261</v>
      </c>
      <c r="D118" s="18"/>
      <c r="E118" s="192"/>
      <c r="F118" s="193"/>
      <c r="G118" s="192"/>
      <c r="H118" s="18" t="s">
        <v>1895</v>
      </c>
      <c r="I118" s="195"/>
    </row>
    <row r="119" spans="1:9" ht="21.75">
      <c r="A119" s="194">
        <v>6</v>
      </c>
      <c r="B119" t="s">
        <v>1896</v>
      </c>
      <c r="C119" s="134" t="s">
        <v>259</v>
      </c>
      <c r="D119" t="s">
        <v>471</v>
      </c>
      <c r="E119" s="190" t="s">
        <v>829</v>
      </c>
      <c r="F119" s="191" t="s">
        <v>1218</v>
      </c>
      <c r="G119" s="190" t="s">
        <v>1218</v>
      </c>
      <c r="H119" t="s">
        <v>260</v>
      </c>
      <c r="I119" s="194" t="s">
        <v>1220</v>
      </c>
    </row>
    <row r="120" spans="1:9" ht="21.75">
      <c r="A120" s="195"/>
      <c r="B120" s="18"/>
      <c r="C120" s="155" t="s">
        <v>261</v>
      </c>
      <c r="D120" s="18"/>
      <c r="E120" s="192"/>
      <c r="F120" s="193"/>
      <c r="G120" s="192"/>
      <c r="H120" s="18"/>
      <c r="I120" s="195"/>
    </row>
    <row r="131" spans="1:9" s="178" customFormat="1" ht="21">
      <c r="A131" s="179" t="s">
        <v>1248</v>
      </c>
      <c r="B131" s="179"/>
      <c r="C131" s="179"/>
      <c r="D131" s="179"/>
      <c r="E131" s="179"/>
      <c r="F131" s="179"/>
      <c r="G131" s="179"/>
      <c r="H131" s="179"/>
      <c r="I131" s="179"/>
    </row>
    <row r="132" spans="1:9" s="177" customFormat="1" ht="21">
      <c r="A132" s="180" t="s">
        <v>1210</v>
      </c>
      <c r="B132" s="180" t="s">
        <v>1203</v>
      </c>
      <c r="C132" s="180" t="s">
        <v>1204</v>
      </c>
      <c r="D132" s="180" t="s">
        <v>1205</v>
      </c>
      <c r="E132" s="287" t="s">
        <v>540</v>
      </c>
      <c r="F132" s="288"/>
      <c r="G132" s="289"/>
      <c r="H132" s="180" t="s">
        <v>1208</v>
      </c>
      <c r="I132" s="180" t="s">
        <v>1209</v>
      </c>
    </row>
    <row r="133" spans="1:9" s="177" customFormat="1" ht="21">
      <c r="A133" s="181"/>
      <c r="B133" s="181"/>
      <c r="C133" s="181"/>
      <c r="D133" s="181" t="s">
        <v>539</v>
      </c>
      <c r="E133" s="182">
        <v>2551</v>
      </c>
      <c r="F133" s="180">
        <v>2552</v>
      </c>
      <c r="G133" s="180">
        <v>2553</v>
      </c>
      <c r="H133" s="181" t="s">
        <v>1211</v>
      </c>
      <c r="I133" s="181" t="s">
        <v>1212</v>
      </c>
    </row>
    <row r="134" spans="1:9" s="177" customFormat="1" ht="21">
      <c r="A134" s="185"/>
      <c r="B134" s="185"/>
      <c r="C134" s="185"/>
      <c r="D134" s="185"/>
      <c r="E134" s="186" t="s">
        <v>541</v>
      </c>
      <c r="F134" s="185" t="s">
        <v>541</v>
      </c>
      <c r="G134" s="185" t="s">
        <v>541</v>
      </c>
      <c r="H134" s="185"/>
      <c r="I134" s="185"/>
    </row>
    <row r="135" spans="1:9" ht="21.75">
      <c r="A135" s="176">
        <v>1</v>
      </c>
      <c r="B135" t="s">
        <v>1897</v>
      </c>
      <c r="C135" s="133" t="s">
        <v>1898</v>
      </c>
      <c r="D135" t="s">
        <v>1899</v>
      </c>
      <c r="E135" s="197" t="s">
        <v>1686</v>
      </c>
      <c r="F135" s="191" t="s">
        <v>1679</v>
      </c>
      <c r="G135" s="197" t="s">
        <v>1679</v>
      </c>
      <c r="H135" t="s">
        <v>1900</v>
      </c>
      <c r="I135" s="194" t="s">
        <v>1904</v>
      </c>
    </row>
    <row r="136" spans="1:9" ht="21.75">
      <c r="A136" s="194"/>
      <c r="B136" t="s">
        <v>1901</v>
      </c>
      <c r="C136" s="134" t="s">
        <v>1902</v>
      </c>
      <c r="D136" t="s">
        <v>1901</v>
      </c>
      <c r="E136" s="190"/>
      <c r="F136" s="191"/>
      <c r="G136" s="190"/>
      <c r="H136" t="s">
        <v>1903</v>
      </c>
      <c r="I136" s="250"/>
    </row>
    <row r="137" spans="1:9" ht="21.75">
      <c r="A137" s="195"/>
      <c r="B137" s="18"/>
      <c r="C137" s="155" t="s">
        <v>1905</v>
      </c>
      <c r="D137" s="18"/>
      <c r="E137" s="192"/>
      <c r="F137" s="193"/>
      <c r="G137" s="192"/>
      <c r="H137" s="18"/>
      <c r="I137" s="195"/>
    </row>
    <row r="138" spans="1:9" ht="21.75">
      <c r="A138" s="176">
        <v>2</v>
      </c>
      <c r="B138" t="s">
        <v>1011</v>
      </c>
      <c r="C138" s="133" t="s">
        <v>1898</v>
      </c>
      <c r="D138" s="219" t="s">
        <v>1709</v>
      </c>
      <c r="E138" s="197" t="s">
        <v>829</v>
      </c>
      <c r="F138" s="213" t="s">
        <v>829</v>
      </c>
      <c r="G138" s="197" t="s">
        <v>829</v>
      </c>
      <c r="H138" t="s">
        <v>1900</v>
      </c>
      <c r="I138" s="176" t="s">
        <v>1904</v>
      </c>
    </row>
    <row r="139" spans="1:9" ht="21.75">
      <c r="A139" s="134"/>
      <c r="B139" t="s">
        <v>1012</v>
      </c>
      <c r="C139" s="134" t="s">
        <v>1902</v>
      </c>
      <c r="E139" s="134"/>
      <c r="G139" s="134"/>
      <c r="H139" t="s">
        <v>1903</v>
      </c>
      <c r="I139" s="250"/>
    </row>
    <row r="140" spans="1:9" ht="21.75">
      <c r="A140" s="155"/>
      <c r="B140" s="18"/>
      <c r="C140" s="155" t="s">
        <v>1905</v>
      </c>
      <c r="D140" s="18"/>
      <c r="E140" s="155"/>
      <c r="F140" s="18"/>
      <c r="G140" s="155"/>
      <c r="H140" s="18"/>
      <c r="I140" s="155"/>
    </row>
    <row r="157" spans="1:9" s="178" customFormat="1" ht="21">
      <c r="A157" s="179" t="s">
        <v>1249</v>
      </c>
      <c r="B157" s="179"/>
      <c r="C157" s="179"/>
      <c r="D157" s="179"/>
      <c r="E157" s="179"/>
      <c r="F157" s="179"/>
      <c r="G157" s="179"/>
      <c r="H157" s="179"/>
      <c r="I157" s="179"/>
    </row>
    <row r="158" spans="1:9" s="177" customFormat="1" ht="21">
      <c r="A158" s="180" t="s">
        <v>1210</v>
      </c>
      <c r="B158" s="180" t="s">
        <v>1203</v>
      </c>
      <c r="C158" s="180" t="s">
        <v>1204</v>
      </c>
      <c r="D158" s="180" t="s">
        <v>1205</v>
      </c>
      <c r="E158" s="287" t="s">
        <v>540</v>
      </c>
      <c r="F158" s="288"/>
      <c r="G158" s="289"/>
      <c r="H158" s="180" t="s">
        <v>1208</v>
      </c>
      <c r="I158" s="180" t="s">
        <v>1209</v>
      </c>
    </row>
    <row r="159" spans="1:9" s="177" customFormat="1" ht="21">
      <c r="A159" s="181"/>
      <c r="B159" s="181"/>
      <c r="C159" s="181"/>
      <c r="D159" s="181" t="s">
        <v>539</v>
      </c>
      <c r="E159" s="182">
        <v>2551</v>
      </c>
      <c r="F159" s="180">
        <v>2552</v>
      </c>
      <c r="G159" s="180">
        <v>2553</v>
      </c>
      <c r="H159" s="181" t="s">
        <v>1211</v>
      </c>
      <c r="I159" s="181" t="s">
        <v>1212</v>
      </c>
    </row>
    <row r="160" spans="1:9" s="177" customFormat="1" ht="21">
      <c r="A160" s="185"/>
      <c r="B160" s="185"/>
      <c r="C160" s="185"/>
      <c r="D160" s="185"/>
      <c r="E160" s="186" t="s">
        <v>541</v>
      </c>
      <c r="F160" s="185" t="s">
        <v>541</v>
      </c>
      <c r="G160" s="185" t="s">
        <v>541</v>
      </c>
      <c r="H160" s="185"/>
      <c r="I160" s="185"/>
    </row>
    <row r="161" spans="1:9" ht="21.75">
      <c r="A161" s="176">
        <v>1</v>
      </c>
      <c r="B161" t="s">
        <v>1906</v>
      </c>
      <c r="C161" s="133" t="s">
        <v>647</v>
      </c>
      <c r="D161" t="s">
        <v>1685</v>
      </c>
      <c r="E161" s="197" t="s">
        <v>1632</v>
      </c>
      <c r="F161" s="191"/>
      <c r="G161" s="197"/>
      <c r="H161" t="s">
        <v>649</v>
      </c>
      <c r="I161" s="176" t="s">
        <v>1220</v>
      </c>
    </row>
    <row r="162" spans="1:9" ht="21.75">
      <c r="A162" s="194"/>
      <c r="B162" t="s">
        <v>650</v>
      </c>
      <c r="C162" s="134" t="s">
        <v>651</v>
      </c>
      <c r="E162" s="190"/>
      <c r="F162" s="191"/>
      <c r="G162" s="190"/>
      <c r="H162" t="s">
        <v>652</v>
      </c>
      <c r="I162" s="194"/>
    </row>
    <row r="163" spans="1:9" ht="21.75">
      <c r="A163" s="195"/>
      <c r="B163" s="18" t="s">
        <v>653</v>
      </c>
      <c r="C163" s="155" t="s">
        <v>654</v>
      </c>
      <c r="D163" s="18"/>
      <c r="E163" s="192"/>
      <c r="F163" s="193"/>
      <c r="G163" s="192"/>
      <c r="H163" s="18"/>
      <c r="I163" s="195"/>
    </row>
    <row r="164" spans="1:9" ht="21.75">
      <c r="A164" s="262">
        <v>2</v>
      </c>
      <c r="B164" s="218" t="s">
        <v>1013</v>
      </c>
      <c r="C164" s="265" t="s">
        <v>1014</v>
      </c>
      <c r="D164" s="243" t="s">
        <v>802</v>
      </c>
      <c r="E164" s="267" t="s">
        <v>648</v>
      </c>
      <c r="G164" s="241"/>
      <c r="H164" s="249" t="s">
        <v>1015</v>
      </c>
      <c r="I164" s="266" t="s">
        <v>1220</v>
      </c>
    </row>
    <row r="165" spans="1:9" ht="21.75">
      <c r="A165" s="244"/>
      <c r="B165" s="245"/>
      <c r="C165" s="244"/>
      <c r="D165" s="245"/>
      <c r="E165" s="244"/>
      <c r="F165" s="245"/>
      <c r="G165" s="244"/>
      <c r="H165" s="268" t="s">
        <v>1016</v>
      </c>
      <c r="I165" s="244"/>
    </row>
    <row r="183" spans="1:9" s="178" customFormat="1" ht="21">
      <c r="A183" s="179" t="s">
        <v>406</v>
      </c>
      <c r="B183" s="179"/>
      <c r="C183" s="179"/>
      <c r="D183" s="179"/>
      <c r="E183" s="179"/>
      <c r="F183" s="179"/>
      <c r="G183" s="179"/>
      <c r="H183" s="179"/>
      <c r="I183" s="179"/>
    </row>
    <row r="184" spans="1:9" s="177" customFormat="1" ht="21">
      <c r="A184" s="180" t="s">
        <v>1210</v>
      </c>
      <c r="B184" s="180" t="s">
        <v>1203</v>
      </c>
      <c r="C184" s="180" t="s">
        <v>1204</v>
      </c>
      <c r="D184" s="180" t="s">
        <v>1205</v>
      </c>
      <c r="E184" s="287" t="s">
        <v>540</v>
      </c>
      <c r="F184" s="288"/>
      <c r="G184" s="289"/>
      <c r="H184" s="180" t="s">
        <v>1208</v>
      </c>
      <c r="I184" s="180" t="s">
        <v>1209</v>
      </c>
    </row>
    <row r="185" spans="1:9" s="177" customFormat="1" ht="21">
      <c r="A185" s="181"/>
      <c r="B185" s="181"/>
      <c r="C185" s="181"/>
      <c r="D185" s="181" t="s">
        <v>539</v>
      </c>
      <c r="E185" s="182">
        <v>2551</v>
      </c>
      <c r="F185" s="180">
        <v>2552</v>
      </c>
      <c r="G185" s="180">
        <v>2553</v>
      </c>
      <c r="H185" s="181" t="s">
        <v>1211</v>
      </c>
      <c r="I185" s="181" t="s">
        <v>1212</v>
      </c>
    </row>
    <row r="186" spans="1:9" s="177" customFormat="1" ht="21">
      <c r="A186" s="185"/>
      <c r="B186" s="185"/>
      <c r="C186" s="185"/>
      <c r="D186" s="185"/>
      <c r="E186" s="186" t="s">
        <v>541</v>
      </c>
      <c r="F186" s="185" t="s">
        <v>541</v>
      </c>
      <c r="G186" s="185" t="s">
        <v>541</v>
      </c>
      <c r="H186" s="185"/>
      <c r="I186" s="185"/>
    </row>
    <row r="187" spans="1:9" ht="21.75">
      <c r="A187" s="176">
        <v>1</v>
      </c>
      <c r="B187" t="s">
        <v>655</v>
      </c>
      <c r="C187" s="133" t="s">
        <v>656</v>
      </c>
      <c r="D187" t="s">
        <v>657</v>
      </c>
      <c r="E187" s="197" t="s">
        <v>803</v>
      </c>
      <c r="F187" s="191" t="s">
        <v>803</v>
      </c>
      <c r="G187" s="197" t="s">
        <v>803</v>
      </c>
      <c r="H187" t="s">
        <v>658</v>
      </c>
      <c r="I187" s="176" t="s">
        <v>1220</v>
      </c>
    </row>
    <row r="188" spans="1:9" ht="21.75">
      <c r="A188" s="194"/>
      <c r="B188" t="s">
        <v>662</v>
      </c>
      <c r="C188" s="134" t="s">
        <v>659</v>
      </c>
      <c r="E188" s="190"/>
      <c r="F188" s="191"/>
      <c r="G188" s="190"/>
      <c r="H188" t="s">
        <v>660</v>
      </c>
      <c r="I188" s="194"/>
    </row>
    <row r="189" spans="1:9" ht="21.75">
      <c r="A189" s="195"/>
      <c r="B189" s="18" t="s">
        <v>663</v>
      </c>
      <c r="C189" s="155" t="s">
        <v>661</v>
      </c>
      <c r="D189" s="18"/>
      <c r="E189" s="192"/>
      <c r="F189" s="193"/>
      <c r="G189" s="192"/>
      <c r="H189" s="18"/>
      <c r="I189" s="195"/>
    </row>
    <row r="190" spans="1:9" ht="21.75">
      <c r="A190" s="194">
        <v>2</v>
      </c>
      <c r="B190" t="s">
        <v>50</v>
      </c>
      <c r="C190" s="134" t="s">
        <v>1082</v>
      </c>
      <c r="D190" t="s">
        <v>1084</v>
      </c>
      <c r="E190" s="190" t="s">
        <v>474</v>
      </c>
      <c r="F190" s="191"/>
      <c r="G190" s="190"/>
      <c r="H190" t="s">
        <v>658</v>
      </c>
      <c r="I190" s="194" t="s">
        <v>666</v>
      </c>
    </row>
    <row r="191" spans="1:9" ht="21.75">
      <c r="A191" s="195"/>
      <c r="B191" s="18" t="s">
        <v>1085</v>
      </c>
      <c r="C191" s="155" t="s">
        <v>1083</v>
      </c>
      <c r="D191" s="18"/>
      <c r="E191" s="192"/>
      <c r="F191" s="193"/>
      <c r="G191" s="192"/>
      <c r="H191" s="18" t="s">
        <v>660</v>
      </c>
      <c r="I191" s="195"/>
    </row>
    <row r="192" spans="1:9" ht="21.75">
      <c r="A192" s="194">
        <v>3</v>
      </c>
      <c r="B192" t="s">
        <v>1533</v>
      </c>
      <c r="C192" s="134" t="s">
        <v>1082</v>
      </c>
      <c r="D192" t="s">
        <v>1086</v>
      </c>
      <c r="E192" s="190" t="s">
        <v>1218</v>
      </c>
      <c r="F192" s="191" t="s">
        <v>1218</v>
      </c>
      <c r="G192" s="190" t="s">
        <v>1218</v>
      </c>
      <c r="H192" t="s">
        <v>658</v>
      </c>
      <c r="I192" s="194" t="s">
        <v>666</v>
      </c>
    </row>
    <row r="193" spans="1:9" ht="21.75">
      <c r="A193" s="195"/>
      <c r="B193" s="18"/>
      <c r="C193" s="155" t="s">
        <v>1083</v>
      </c>
      <c r="D193" s="18"/>
      <c r="E193" s="192"/>
      <c r="F193" s="193"/>
      <c r="G193" s="192"/>
      <c r="H193" s="18" t="s">
        <v>660</v>
      </c>
      <c r="I193" s="195"/>
    </row>
    <row r="194" spans="1:9" ht="21.75">
      <c r="A194" s="194">
        <v>4</v>
      </c>
      <c r="B194" t="s">
        <v>976</v>
      </c>
      <c r="C194" s="134" t="s">
        <v>1082</v>
      </c>
      <c r="D194" t="s">
        <v>180</v>
      </c>
      <c r="E194" s="190" t="s">
        <v>829</v>
      </c>
      <c r="F194" s="191"/>
      <c r="G194" s="190"/>
      <c r="H194" t="s">
        <v>658</v>
      </c>
      <c r="I194" s="194" t="s">
        <v>666</v>
      </c>
    </row>
    <row r="195" spans="1:9" ht="21.75">
      <c r="A195" s="195"/>
      <c r="B195" s="18"/>
      <c r="C195" s="155" t="s">
        <v>1083</v>
      </c>
      <c r="D195" s="18"/>
      <c r="E195" s="192"/>
      <c r="F195" s="193"/>
      <c r="G195" s="192"/>
      <c r="H195" s="18" t="s">
        <v>660</v>
      </c>
      <c r="I195" s="195"/>
    </row>
    <row r="196" spans="1:9" ht="21.75">
      <c r="A196" s="194">
        <v>5</v>
      </c>
      <c r="B196" t="s">
        <v>2161</v>
      </c>
      <c r="C196" s="134" t="s">
        <v>1082</v>
      </c>
      <c r="D196" t="s">
        <v>1086</v>
      </c>
      <c r="E196" s="190" t="s">
        <v>1218</v>
      </c>
      <c r="F196" s="191"/>
      <c r="G196" s="190"/>
      <c r="H196" t="s">
        <v>658</v>
      </c>
      <c r="I196" s="194" t="s">
        <v>666</v>
      </c>
    </row>
    <row r="197" spans="1:9" ht="21.75">
      <c r="A197" s="195"/>
      <c r="B197" s="18"/>
      <c r="C197" s="155" t="s">
        <v>1083</v>
      </c>
      <c r="D197" s="18"/>
      <c r="E197" s="192"/>
      <c r="F197" s="193"/>
      <c r="G197" s="192"/>
      <c r="H197" s="18" t="s">
        <v>660</v>
      </c>
      <c r="I197" s="195"/>
    </row>
    <row r="198" spans="1:9" ht="21.75">
      <c r="A198" s="194">
        <v>6</v>
      </c>
      <c r="B198" t="s">
        <v>1530</v>
      </c>
      <c r="C198" s="134" t="s">
        <v>1531</v>
      </c>
      <c r="D198" t="s">
        <v>180</v>
      </c>
      <c r="E198" s="190"/>
      <c r="F198" s="190"/>
      <c r="G198" s="190" t="s">
        <v>57</v>
      </c>
      <c r="H198" t="s">
        <v>658</v>
      </c>
      <c r="I198" s="194" t="s">
        <v>1220</v>
      </c>
    </row>
    <row r="199" spans="1:9" ht="21.75">
      <c r="A199" s="195"/>
      <c r="B199" s="18"/>
      <c r="C199" s="155" t="s">
        <v>1083</v>
      </c>
      <c r="D199" s="18"/>
      <c r="E199" s="192"/>
      <c r="F199" s="193"/>
      <c r="G199" s="192"/>
      <c r="H199" s="18" t="s">
        <v>660</v>
      </c>
      <c r="I199" s="195"/>
    </row>
    <row r="200" spans="1:9" ht="21.75">
      <c r="A200" s="194">
        <v>7</v>
      </c>
      <c r="B200" t="s">
        <v>1532</v>
      </c>
      <c r="C200" s="134" t="s">
        <v>1531</v>
      </c>
      <c r="D200" t="s">
        <v>180</v>
      </c>
      <c r="E200" s="190" t="s">
        <v>73</v>
      </c>
      <c r="F200" s="191"/>
      <c r="G200" s="190"/>
      <c r="H200" t="s">
        <v>658</v>
      </c>
      <c r="I200" s="194" t="s">
        <v>666</v>
      </c>
    </row>
    <row r="201" spans="1:9" ht="21.75">
      <c r="A201" s="195"/>
      <c r="B201" s="18"/>
      <c r="C201" s="155" t="s">
        <v>1083</v>
      </c>
      <c r="D201" s="18"/>
      <c r="E201" s="192"/>
      <c r="F201" s="193"/>
      <c r="G201" s="192"/>
      <c r="H201" s="18" t="s">
        <v>660</v>
      </c>
      <c r="I201" s="195"/>
    </row>
    <row r="202" spans="1:9" ht="21.75">
      <c r="A202" s="194">
        <v>8</v>
      </c>
      <c r="B202" t="s">
        <v>667</v>
      </c>
      <c r="C202" s="134" t="s">
        <v>656</v>
      </c>
      <c r="D202" t="s">
        <v>665</v>
      </c>
      <c r="E202" s="190"/>
      <c r="F202" s="191" t="s">
        <v>1</v>
      </c>
      <c r="G202" s="190"/>
      <c r="H202" t="s">
        <v>658</v>
      </c>
      <c r="I202" s="194" t="s">
        <v>1220</v>
      </c>
    </row>
    <row r="203" spans="1:9" ht="21.75">
      <c r="A203" s="194"/>
      <c r="C203" s="134" t="s">
        <v>659</v>
      </c>
      <c r="E203" s="190"/>
      <c r="F203" s="191"/>
      <c r="G203" s="190"/>
      <c r="H203" t="s">
        <v>660</v>
      </c>
      <c r="I203" s="194"/>
    </row>
    <row r="204" spans="1:9" ht="21.75">
      <c r="A204" s="195"/>
      <c r="B204" s="18"/>
      <c r="C204" s="155" t="s">
        <v>661</v>
      </c>
      <c r="D204" s="18"/>
      <c r="E204" s="192"/>
      <c r="F204" s="193"/>
      <c r="G204" s="192"/>
      <c r="H204" s="18"/>
      <c r="I204" s="195"/>
    </row>
    <row r="205" spans="1:9" ht="21.75">
      <c r="A205" s="194">
        <v>9</v>
      </c>
      <c r="B205" t="s">
        <v>1136</v>
      </c>
      <c r="C205" s="134" t="s">
        <v>1090</v>
      </c>
      <c r="D205" t="s">
        <v>664</v>
      </c>
      <c r="E205" s="190"/>
      <c r="F205" s="191" t="s">
        <v>604</v>
      </c>
      <c r="G205" s="190"/>
      <c r="H205" t="s">
        <v>658</v>
      </c>
      <c r="I205" s="194" t="s">
        <v>1220</v>
      </c>
    </row>
    <row r="206" spans="1:9" ht="21.75">
      <c r="A206" s="195"/>
      <c r="B206" s="18"/>
      <c r="C206" s="155" t="s">
        <v>1089</v>
      </c>
      <c r="D206" s="18"/>
      <c r="E206" s="192"/>
      <c r="F206" s="193"/>
      <c r="G206" s="192"/>
      <c r="H206" s="18" t="s">
        <v>660</v>
      </c>
      <c r="I206" s="195"/>
    </row>
    <row r="207" spans="1:9" ht="21.75">
      <c r="A207" s="194">
        <v>10</v>
      </c>
      <c r="B207" t="s">
        <v>1996</v>
      </c>
      <c r="C207" s="134" t="s">
        <v>1090</v>
      </c>
      <c r="D207" t="s">
        <v>1997</v>
      </c>
      <c r="E207" s="213" t="s">
        <v>1998</v>
      </c>
      <c r="F207" s="197"/>
      <c r="G207" s="190"/>
      <c r="H207" t="s">
        <v>658</v>
      </c>
      <c r="I207" s="194" t="s">
        <v>1220</v>
      </c>
    </row>
    <row r="208" spans="1:9" ht="21.75">
      <c r="A208" s="195"/>
      <c r="B208" s="18"/>
      <c r="C208" s="155" t="s">
        <v>1089</v>
      </c>
      <c r="D208" s="18"/>
      <c r="E208" s="192"/>
      <c r="F208" s="193"/>
      <c r="G208" s="192"/>
      <c r="H208" s="18" t="s">
        <v>660</v>
      </c>
      <c r="I208" s="195"/>
    </row>
    <row r="209" spans="1:9" s="177" customFormat="1" ht="21">
      <c r="A209" s="180" t="s">
        <v>1210</v>
      </c>
      <c r="B209" s="180" t="s">
        <v>1203</v>
      </c>
      <c r="C209" s="180" t="s">
        <v>1204</v>
      </c>
      <c r="D209" s="180" t="s">
        <v>1205</v>
      </c>
      <c r="E209" s="287" t="s">
        <v>540</v>
      </c>
      <c r="F209" s="288"/>
      <c r="G209" s="289"/>
      <c r="H209" s="180" t="s">
        <v>1208</v>
      </c>
      <c r="I209" s="180" t="s">
        <v>1209</v>
      </c>
    </row>
    <row r="210" spans="1:9" s="177" customFormat="1" ht="21">
      <c r="A210" s="181"/>
      <c r="B210" s="181"/>
      <c r="C210" s="181"/>
      <c r="D210" s="181" t="s">
        <v>539</v>
      </c>
      <c r="E210" s="182">
        <v>2551</v>
      </c>
      <c r="F210" s="180">
        <v>2552</v>
      </c>
      <c r="G210" s="180">
        <v>2553</v>
      </c>
      <c r="H210" s="181" t="s">
        <v>1211</v>
      </c>
      <c r="I210" s="181" t="s">
        <v>1212</v>
      </c>
    </row>
    <row r="211" spans="1:9" s="177" customFormat="1" ht="21">
      <c r="A211" s="185"/>
      <c r="B211" s="185"/>
      <c r="C211" s="185"/>
      <c r="D211" s="185"/>
      <c r="E211" s="186" t="s">
        <v>541</v>
      </c>
      <c r="F211" s="185" t="s">
        <v>541</v>
      </c>
      <c r="G211" s="185" t="s">
        <v>541</v>
      </c>
      <c r="H211" s="185"/>
      <c r="I211" s="185"/>
    </row>
    <row r="212" spans="1:9" ht="21.75">
      <c r="A212" s="262">
        <v>11</v>
      </c>
      <c r="B212" s="243" t="s">
        <v>1017</v>
      </c>
      <c r="C212" s="134" t="s">
        <v>1082</v>
      </c>
      <c r="D212" s="243" t="s">
        <v>1999</v>
      </c>
      <c r="E212" s="267" t="s">
        <v>474</v>
      </c>
      <c r="G212" s="241"/>
      <c r="H212" t="s">
        <v>658</v>
      </c>
      <c r="I212" s="194" t="s">
        <v>1220</v>
      </c>
    </row>
    <row r="213" spans="1:9" ht="21.75">
      <c r="A213" s="248"/>
      <c r="B213" s="245"/>
      <c r="C213" s="155" t="s">
        <v>1083</v>
      </c>
      <c r="D213" s="245"/>
      <c r="E213" s="270"/>
      <c r="F213" s="245"/>
      <c r="G213" s="244"/>
      <c r="H213" s="18" t="s">
        <v>660</v>
      </c>
      <c r="I213" s="195"/>
    </row>
    <row r="214" spans="1:9" ht="21.75">
      <c r="A214" s="250">
        <v>12</v>
      </c>
      <c r="B214" s="243" t="s">
        <v>1018</v>
      </c>
      <c r="C214" s="134" t="s">
        <v>1082</v>
      </c>
      <c r="D214" s="243" t="s">
        <v>1019</v>
      </c>
      <c r="E214" s="269" t="s">
        <v>474</v>
      </c>
      <c r="G214" s="261"/>
      <c r="H214" t="s">
        <v>658</v>
      </c>
      <c r="I214" s="194" t="s">
        <v>1220</v>
      </c>
    </row>
    <row r="215" spans="1:9" ht="21.75">
      <c r="A215" s="248"/>
      <c r="B215" s="245"/>
      <c r="C215" s="155" t="s">
        <v>1083</v>
      </c>
      <c r="D215" s="245"/>
      <c r="E215" s="244"/>
      <c r="F215" s="245"/>
      <c r="G215" s="244"/>
      <c r="H215" s="18" t="s">
        <v>660</v>
      </c>
      <c r="I215" s="195"/>
    </row>
    <row r="216" spans="1:9" ht="21.75">
      <c r="A216" s="250">
        <v>13</v>
      </c>
      <c r="B216" s="243" t="s">
        <v>1020</v>
      </c>
      <c r="C216" s="134" t="s">
        <v>1082</v>
      </c>
      <c r="D216" s="243" t="s">
        <v>1999</v>
      </c>
      <c r="E216" s="269" t="s">
        <v>1218</v>
      </c>
      <c r="G216" s="261"/>
      <c r="H216" t="s">
        <v>658</v>
      </c>
      <c r="I216" s="194" t="s">
        <v>1220</v>
      </c>
    </row>
    <row r="217" spans="1:9" ht="21.75">
      <c r="A217" s="248"/>
      <c r="B217" s="245"/>
      <c r="C217" s="155" t="s">
        <v>1083</v>
      </c>
      <c r="D217" s="245"/>
      <c r="E217" s="244"/>
      <c r="F217" s="245"/>
      <c r="G217" s="244"/>
      <c r="H217" s="18" t="s">
        <v>660</v>
      </c>
      <c r="I217" s="195"/>
    </row>
    <row r="218" spans="1:9" ht="21.75">
      <c r="A218" s="250">
        <v>14</v>
      </c>
      <c r="B218" s="243" t="s">
        <v>1021</v>
      </c>
      <c r="C218" s="134" t="s">
        <v>1082</v>
      </c>
      <c r="D218" s="243" t="s">
        <v>1999</v>
      </c>
      <c r="E218" s="285" t="s">
        <v>668</v>
      </c>
      <c r="G218" s="261"/>
      <c r="H218" t="s">
        <v>658</v>
      </c>
      <c r="I218" s="194" t="s">
        <v>1220</v>
      </c>
    </row>
    <row r="219" spans="1:9" ht="21.75">
      <c r="A219" s="248"/>
      <c r="B219" s="245"/>
      <c r="C219" s="155" t="s">
        <v>1083</v>
      </c>
      <c r="D219" s="245"/>
      <c r="E219" s="246"/>
      <c r="F219" s="245"/>
      <c r="G219" s="244"/>
      <c r="H219" s="18" t="s">
        <v>660</v>
      </c>
      <c r="I219" s="195"/>
    </row>
    <row r="220" spans="1:9" ht="21.75">
      <c r="A220" s="250">
        <v>15</v>
      </c>
      <c r="B220" s="243" t="s">
        <v>1022</v>
      </c>
      <c r="C220" s="134" t="s">
        <v>1082</v>
      </c>
      <c r="D220" s="243" t="s">
        <v>1023</v>
      </c>
      <c r="E220" s="286" t="s">
        <v>1225</v>
      </c>
      <c r="G220" s="261"/>
      <c r="H220" t="s">
        <v>658</v>
      </c>
      <c r="I220" s="194" t="s">
        <v>1220</v>
      </c>
    </row>
    <row r="221" spans="1:9" ht="21.75">
      <c r="A221" s="248"/>
      <c r="B221" s="245"/>
      <c r="C221" s="155" t="s">
        <v>1083</v>
      </c>
      <c r="D221" s="245"/>
      <c r="E221" s="246"/>
      <c r="F221" s="245"/>
      <c r="G221" s="244"/>
      <c r="H221" s="18" t="s">
        <v>660</v>
      </c>
      <c r="I221" s="195"/>
    </row>
    <row r="222" spans="1:9" ht="21.75">
      <c r="A222" s="250">
        <v>16</v>
      </c>
      <c r="B222" s="243" t="s">
        <v>1024</v>
      </c>
      <c r="C222" s="134" t="s">
        <v>1082</v>
      </c>
      <c r="D222" s="243" t="s">
        <v>1025</v>
      </c>
      <c r="E222" s="285" t="s">
        <v>1359</v>
      </c>
      <c r="G222" s="261"/>
      <c r="H222" t="s">
        <v>658</v>
      </c>
      <c r="I222" s="194" t="s">
        <v>1220</v>
      </c>
    </row>
    <row r="223" spans="1:9" ht="21.75">
      <c r="A223" s="248"/>
      <c r="B223" s="245"/>
      <c r="C223" s="155" t="s">
        <v>1083</v>
      </c>
      <c r="D223" s="245"/>
      <c r="E223" s="246"/>
      <c r="F223" s="245"/>
      <c r="G223" s="244"/>
      <c r="H223" s="18" t="s">
        <v>660</v>
      </c>
      <c r="I223" s="195"/>
    </row>
    <row r="224" spans="1:9" ht="21.75">
      <c r="A224" s="250">
        <v>17</v>
      </c>
      <c r="B224" s="243" t="s">
        <v>1026</v>
      </c>
      <c r="C224" s="134" t="s">
        <v>1082</v>
      </c>
      <c r="D224" s="243" t="s">
        <v>1034</v>
      </c>
      <c r="E224" s="285" t="s">
        <v>474</v>
      </c>
      <c r="G224" s="261"/>
      <c r="H224" t="s">
        <v>658</v>
      </c>
      <c r="I224" s="194" t="s">
        <v>1220</v>
      </c>
    </row>
    <row r="225" spans="1:9" ht="21.75">
      <c r="A225" s="248"/>
      <c r="B225" s="245"/>
      <c r="C225" s="155" t="s">
        <v>1083</v>
      </c>
      <c r="D225" s="245"/>
      <c r="E225" s="246"/>
      <c r="F225" s="245"/>
      <c r="G225" s="244"/>
      <c r="H225" s="18" t="s">
        <v>660</v>
      </c>
      <c r="I225" s="195"/>
    </row>
    <row r="226" spans="1:9" ht="21.75">
      <c r="A226" s="250">
        <v>18</v>
      </c>
      <c r="B226" s="243" t="s">
        <v>1027</v>
      </c>
      <c r="C226" s="134" t="s">
        <v>1082</v>
      </c>
      <c r="D226" s="243" t="s">
        <v>1034</v>
      </c>
      <c r="E226" s="285" t="s">
        <v>1225</v>
      </c>
      <c r="G226" s="261"/>
      <c r="H226" t="s">
        <v>658</v>
      </c>
      <c r="I226" s="194" t="s">
        <v>1220</v>
      </c>
    </row>
    <row r="227" spans="1:9" ht="21.75">
      <c r="A227" s="248"/>
      <c r="B227" s="245"/>
      <c r="C227" s="155" t="s">
        <v>1083</v>
      </c>
      <c r="D227" s="245"/>
      <c r="E227" s="246"/>
      <c r="F227" s="245"/>
      <c r="G227" s="244"/>
      <c r="H227" s="18" t="s">
        <v>660</v>
      </c>
      <c r="I227" s="195"/>
    </row>
    <row r="228" spans="1:9" ht="21.75">
      <c r="A228" s="250">
        <v>19</v>
      </c>
      <c r="B228" s="243" t="s">
        <v>1028</v>
      </c>
      <c r="C228" s="134" t="s">
        <v>1082</v>
      </c>
      <c r="D228" s="243" t="s">
        <v>1036</v>
      </c>
      <c r="E228" s="285" t="s">
        <v>1218</v>
      </c>
      <c r="G228" s="261"/>
      <c r="H228" t="s">
        <v>658</v>
      </c>
      <c r="I228" s="194" t="s">
        <v>1220</v>
      </c>
    </row>
    <row r="229" spans="1:9" ht="21.75">
      <c r="A229" s="248"/>
      <c r="B229" s="245"/>
      <c r="C229" s="155" t="s">
        <v>1083</v>
      </c>
      <c r="D229" s="245"/>
      <c r="E229" s="246"/>
      <c r="F229" s="245"/>
      <c r="G229" s="244"/>
      <c r="H229" s="18" t="s">
        <v>660</v>
      </c>
      <c r="I229" s="195"/>
    </row>
    <row r="230" spans="1:9" ht="21.75">
      <c r="A230" s="250">
        <v>20</v>
      </c>
      <c r="B230" s="243" t="s">
        <v>1029</v>
      </c>
      <c r="C230" s="134" t="s">
        <v>1082</v>
      </c>
      <c r="D230" s="243" t="s">
        <v>180</v>
      </c>
      <c r="E230" s="285" t="s">
        <v>2003</v>
      </c>
      <c r="G230" s="261"/>
      <c r="H230" t="s">
        <v>658</v>
      </c>
      <c r="I230" s="194" t="s">
        <v>1220</v>
      </c>
    </row>
    <row r="231" spans="1:9" ht="21.75">
      <c r="A231" s="248"/>
      <c r="B231" s="245"/>
      <c r="C231" s="155" t="s">
        <v>1083</v>
      </c>
      <c r="D231" s="245"/>
      <c r="E231" s="246"/>
      <c r="F231" s="245"/>
      <c r="G231" s="244"/>
      <c r="H231" s="18" t="s">
        <v>660</v>
      </c>
      <c r="I231" s="195"/>
    </row>
    <row r="232" spans="1:9" ht="21.75">
      <c r="A232" s="250">
        <v>21</v>
      </c>
      <c r="B232" s="243" t="s">
        <v>1030</v>
      </c>
      <c r="C232" s="134" t="s">
        <v>1082</v>
      </c>
      <c r="D232" s="243" t="s">
        <v>664</v>
      </c>
      <c r="E232" s="285" t="s">
        <v>829</v>
      </c>
      <c r="G232" s="261"/>
      <c r="H232" t="s">
        <v>658</v>
      </c>
      <c r="I232" s="194" t="s">
        <v>1220</v>
      </c>
    </row>
    <row r="233" spans="1:9" ht="21.75">
      <c r="A233" s="248"/>
      <c r="B233" s="245"/>
      <c r="C233" s="155" t="s">
        <v>1083</v>
      </c>
      <c r="D233" s="245"/>
      <c r="E233" s="246"/>
      <c r="F233" s="245"/>
      <c r="G233" s="244"/>
      <c r="H233" s="18" t="s">
        <v>660</v>
      </c>
      <c r="I233" s="195"/>
    </row>
    <row r="234" spans="1:9" ht="21.75">
      <c r="A234" s="242"/>
      <c r="B234" s="242"/>
      <c r="C234" s="5"/>
      <c r="D234" s="242"/>
      <c r="E234" s="242"/>
      <c r="F234" s="242"/>
      <c r="G234" s="242"/>
      <c r="H234" s="5"/>
      <c r="I234" s="251"/>
    </row>
    <row r="235" spans="1:9" ht="21.75">
      <c r="A235" s="180" t="s">
        <v>1210</v>
      </c>
      <c r="B235" s="180" t="s">
        <v>1203</v>
      </c>
      <c r="C235" s="180" t="s">
        <v>1204</v>
      </c>
      <c r="D235" s="180" t="s">
        <v>1205</v>
      </c>
      <c r="E235" s="287" t="s">
        <v>540</v>
      </c>
      <c r="F235" s="288"/>
      <c r="G235" s="289"/>
      <c r="H235" s="180" t="s">
        <v>1208</v>
      </c>
      <c r="I235" s="180" t="s">
        <v>1209</v>
      </c>
    </row>
    <row r="236" spans="1:9" ht="21.75">
      <c r="A236" s="181"/>
      <c r="B236" s="181"/>
      <c r="C236" s="181"/>
      <c r="D236" s="181" t="s">
        <v>539</v>
      </c>
      <c r="E236" s="182">
        <v>2551</v>
      </c>
      <c r="F236" s="180">
        <v>2552</v>
      </c>
      <c r="G236" s="180">
        <v>2553</v>
      </c>
      <c r="H236" s="181" t="s">
        <v>1211</v>
      </c>
      <c r="I236" s="181" t="s">
        <v>1212</v>
      </c>
    </row>
    <row r="237" spans="1:9" ht="21.75">
      <c r="A237" s="185"/>
      <c r="B237" s="185"/>
      <c r="C237" s="185"/>
      <c r="D237" s="185"/>
      <c r="E237" s="186" t="s">
        <v>541</v>
      </c>
      <c r="F237" s="185" t="s">
        <v>541</v>
      </c>
      <c r="G237" s="185" t="s">
        <v>541</v>
      </c>
      <c r="H237" s="185"/>
      <c r="I237" s="185"/>
    </row>
    <row r="238" spans="1:9" ht="21.75">
      <c r="A238" s="250">
        <v>22</v>
      </c>
      <c r="B238" s="243" t="s">
        <v>1031</v>
      </c>
      <c r="C238" s="134" t="s">
        <v>1082</v>
      </c>
      <c r="D238" s="243" t="s">
        <v>1034</v>
      </c>
      <c r="E238" s="285" t="s">
        <v>1218</v>
      </c>
      <c r="G238" s="261"/>
      <c r="H238" t="s">
        <v>658</v>
      </c>
      <c r="I238" s="194" t="s">
        <v>1220</v>
      </c>
    </row>
    <row r="239" spans="1:9" ht="21.75">
      <c r="A239" s="248"/>
      <c r="B239" s="245"/>
      <c r="C239" s="155" t="s">
        <v>1083</v>
      </c>
      <c r="D239" s="245"/>
      <c r="E239" s="246"/>
      <c r="F239" s="245"/>
      <c r="G239" s="244"/>
      <c r="H239" s="18" t="s">
        <v>660</v>
      </c>
      <c r="I239" s="195"/>
    </row>
    <row r="240" spans="1:9" ht="21.75">
      <c r="A240" s="250">
        <v>23</v>
      </c>
      <c r="B240" s="243" t="s">
        <v>1032</v>
      </c>
      <c r="C240" s="134" t="s">
        <v>1082</v>
      </c>
      <c r="D240" s="243" t="s">
        <v>1034</v>
      </c>
      <c r="E240" s="285" t="s">
        <v>1225</v>
      </c>
      <c r="G240" s="261"/>
      <c r="H240" t="s">
        <v>658</v>
      </c>
      <c r="I240" s="194" t="s">
        <v>1220</v>
      </c>
    </row>
    <row r="241" spans="1:9" ht="21.75">
      <c r="A241" s="248"/>
      <c r="B241" s="245"/>
      <c r="C241" s="155" t="s">
        <v>1083</v>
      </c>
      <c r="D241" s="245"/>
      <c r="E241" s="246"/>
      <c r="F241" s="245"/>
      <c r="G241" s="244"/>
      <c r="H241" s="18" t="s">
        <v>660</v>
      </c>
      <c r="I241" s="195"/>
    </row>
    <row r="242" spans="1:9" ht="21.75">
      <c r="A242" s="250">
        <v>24</v>
      </c>
      <c r="B242" s="243" t="s">
        <v>1033</v>
      </c>
      <c r="C242" s="134" t="s">
        <v>1082</v>
      </c>
      <c r="D242" s="243" t="s">
        <v>1034</v>
      </c>
      <c r="E242" s="285" t="s">
        <v>1225</v>
      </c>
      <c r="G242" s="261"/>
      <c r="H242" t="s">
        <v>658</v>
      </c>
      <c r="I242" s="194" t="s">
        <v>1220</v>
      </c>
    </row>
    <row r="243" spans="1:9" ht="21.75">
      <c r="A243" s="248"/>
      <c r="B243" s="245"/>
      <c r="C243" s="155" t="s">
        <v>1083</v>
      </c>
      <c r="D243" s="245"/>
      <c r="E243" s="246"/>
      <c r="F243" s="245"/>
      <c r="G243" s="244"/>
      <c r="H243" s="18" t="s">
        <v>660</v>
      </c>
      <c r="I243" s="195"/>
    </row>
  </sheetData>
  <mergeCells count="10">
    <mergeCell ref="E209:G209"/>
    <mergeCell ref="E235:G235"/>
    <mergeCell ref="E3:G3"/>
    <mergeCell ref="E132:G132"/>
    <mergeCell ref="E158:G158"/>
    <mergeCell ref="E184:G184"/>
    <mergeCell ref="E55:G55"/>
    <mergeCell ref="E28:G28"/>
    <mergeCell ref="E106:G106"/>
    <mergeCell ref="E80:G80"/>
  </mergeCells>
  <printOptions/>
  <pageMargins left="0.3937007874015748" right="0" top="0.5905511811023623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4"/>
  <sheetViews>
    <sheetView workbookViewId="0" topLeftCell="A1">
      <selection activeCell="A18" sqref="A18"/>
    </sheetView>
  </sheetViews>
  <sheetFormatPr defaultColWidth="9.140625" defaultRowHeight="21.75"/>
  <cols>
    <col min="1" max="1" width="57.8515625" style="26" customWidth="1"/>
    <col min="2" max="2" width="11.7109375" style="26" customWidth="1"/>
    <col min="3" max="3" width="9.28125" style="26" customWidth="1"/>
    <col min="4" max="4" width="9.00390625" style="26" customWidth="1"/>
    <col min="5" max="5" width="9.28125" style="26" customWidth="1"/>
    <col min="6" max="6" width="26.421875" style="26" customWidth="1"/>
    <col min="7" max="9" width="7.7109375" style="26" customWidth="1"/>
    <col min="10" max="16384" width="16.8515625" style="26" customWidth="1"/>
  </cols>
  <sheetData>
    <row r="1" spans="1:9" ht="23.25">
      <c r="A1" s="293" t="s">
        <v>2204</v>
      </c>
      <c r="B1" s="293"/>
      <c r="C1" s="293"/>
      <c r="D1" s="293"/>
      <c r="E1" s="293"/>
      <c r="F1" s="293"/>
      <c r="G1" s="293"/>
      <c r="H1" s="293"/>
      <c r="I1" s="293"/>
    </row>
    <row r="2" spans="1:9" ht="23.25">
      <c r="A2" s="293" t="s">
        <v>1557</v>
      </c>
      <c r="B2" s="293"/>
      <c r="C2" s="293"/>
      <c r="D2" s="293"/>
      <c r="E2" s="293"/>
      <c r="F2" s="293"/>
      <c r="G2" s="293"/>
      <c r="H2" s="293"/>
      <c r="I2" s="293"/>
    </row>
    <row r="3" spans="1:9" ht="23.25">
      <c r="A3" s="293" t="s">
        <v>1104</v>
      </c>
      <c r="B3" s="293"/>
      <c r="C3" s="293"/>
      <c r="D3" s="293"/>
      <c r="E3" s="293"/>
      <c r="F3" s="293"/>
      <c r="G3" s="293"/>
      <c r="H3" s="293"/>
      <c r="I3" s="293"/>
    </row>
    <row r="4" spans="1:9" ht="23.25">
      <c r="A4" s="294" t="s">
        <v>2205</v>
      </c>
      <c r="B4" s="294"/>
      <c r="C4" s="294"/>
      <c r="D4" s="294"/>
      <c r="E4" s="294"/>
      <c r="F4" s="294"/>
      <c r="G4" s="294"/>
      <c r="H4" s="294"/>
      <c r="I4" s="294"/>
    </row>
    <row r="5" ht="23.25">
      <c r="A5" s="54" t="s">
        <v>2206</v>
      </c>
    </row>
    <row r="6" spans="1:9" ht="23.25">
      <c r="A6" s="295" t="s">
        <v>1203</v>
      </c>
      <c r="B6" s="297" t="s">
        <v>2121</v>
      </c>
      <c r="C6" s="298"/>
      <c r="D6" s="298"/>
      <c r="E6" s="299"/>
      <c r="F6" s="297" t="s">
        <v>2124</v>
      </c>
      <c r="G6" s="298"/>
      <c r="H6" s="298"/>
      <c r="I6" s="299"/>
    </row>
    <row r="7" spans="1:9" ht="23.25">
      <c r="A7" s="296"/>
      <c r="B7" s="55" t="s">
        <v>437</v>
      </c>
      <c r="C7" s="55" t="s">
        <v>2122</v>
      </c>
      <c r="D7" s="55" t="s">
        <v>2123</v>
      </c>
      <c r="E7" s="30" t="s">
        <v>438</v>
      </c>
      <c r="F7" s="55" t="s">
        <v>439</v>
      </c>
      <c r="G7" s="55" t="s">
        <v>2122</v>
      </c>
      <c r="H7" s="55" t="s">
        <v>2123</v>
      </c>
      <c r="I7" s="55" t="s">
        <v>438</v>
      </c>
    </row>
    <row r="8" spans="1:9" ht="23.25">
      <c r="A8" s="80" t="s">
        <v>2088</v>
      </c>
      <c r="B8" s="81"/>
      <c r="C8" s="81"/>
      <c r="D8" s="81"/>
      <c r="E8" s="81"/>
      <c r="F8" s="81"/>
      <c r="G8" s="81"/>
      <c r="H8" s="81"/>
      <c r="I8" s="81"/>
    </row>
    <row r="9" spans="1:9" ht="23.25">
      <c r="A9" s="82" t="s">
        <v>1693</v>
      </c>
      <c r="B9" s="33">
        <f>+C9+D9+E9</f>
        <v>57</v>
      </c>
      <c r="C9" s="33">
        <v>19</v>
      </c>
      <c r="D9" s="33">
        <v>19</v>
      </c>
      <c r="E9" s="33">
        <v>19</v>
      </c>
      <c r="F9" s="79" t="s">
        <v>524</v>
      </c>
      <c r="G9" s="79"/>
      <c r="H9" s="79"/>
      <c r="I9" s="79"/>
    </row>
    <row r="10" spans="1:9" ht="23.25">
      <c r="A10" s="82" t="s">
        <v>1111</v>
      </c>
      <c r="B10" s="33">
        <f>+C10+D10+E10</f>
        <v>30</v>
      </c>
      <c r="C10" s="33">
        <v>10</v>
      </c>
      <c r="D10" s="33">
        <v>10</v>
      </c>
      <c r="E10" s="33">
        <v>10</v>
      </c>
      <c r="F10" s="79" t="s">
        <v>1568</v>
      </c>
      <c r="G10" s="83">
        <v>0.4</v>
      </c>
      <c r="H10" s="83">
        <v>0.6</v>
      </c>
      <c r="I10" s="83">
        <v>0.7</v>
      </c>
    </row>
    <row r="11" spans="1:9" ht="23.25">
      <c r="A11" s="82" t="s">
        <v>1695</v>
      </c>
      <c r="B11" s="33"/>
      <c r="C11" s="33"/>
      <c r="D11" s="33"/>
      <c r="E11" s="33"/>
      <c r="F11" s="79"/>
      <c r="G11" s="79"/>
      <c r="H11" s="79"/>
      <c r="I11" s="79"/>
    </row>
    <row r="12" spans="1:9" ht="23.25">
      <c r="A12" s="108" t="s">
        <v>1332</v>
      </c>
      <c r="B12" s="29">
        <f>+C12+D12+E12</f>
        <v>12</v>
      </c>
      <c r="C12" s="29">
        <v>4</v>
      </c>
      <c r="D12" s="29">
        <v>4</v>
      </c>
      <c r="E12" s="29">
        <v>4</v>
      </c>
      <c r="F12" s="27"/>
      <c r="G12" s="27"/>
      <c r="H12" s="27"/>
      <c r="I12" s="27"/>
    </row>
    <row r="13" spans="1:5" s="34" customFormat="1" ht="23.25">
      <c r="A13" s="109"/>
      <c r="B13" s="72"/>
      <c r="C13" s="72"/>
      <c r="D13" s="72"/>
      <c r="E13" s="72"/>
    </row>
    <row r="14" spans="1:9" ht="23.25">
      <c r="A14" s="300" t="s">
        <v>2207</v>
      </c>
      <c r="B14" s="300"/>
      <c r="C14" s="300"/>
      <c r="D14" s="300"/>
      <c r="E14" s="300"/>
      <c r="F14" s="300"/>
      <c r="G14" s="300"/>
      <c r="H14" s="300"/>
      <c r="I14" s="300"/>
    </row>
    <row r="15" spans="1:9" ht="23.25">
      <c r="A15" s="295" t="s">
        <v>1203</v>
      </c>
      <c r="B15" s="297" t="s">
        <v>2121</v>
      </c>
      <c r="C15" s="298"/>
      <c r="D15" s="298"/>
      <c r="E15" s="299"/>
      <c r="F15" s="297" t="s">
        <v>2124</v>
      </c>
      <c r="G15" s="298"/>
      <c r="H15" s="298"/>
      <c r="I15" s="299"/>
    </row>
    <row r="16" spans="1:9" ht="23.25">
      <c r="A16" s="296"/>
      <c r="B16" s="55" t="s">
        <v>437</v>
      </c>
      <c r="C16" s="55" t="s">
        <v>2122</v>
      </c>
      <c r="D16" s="55" t="s">
        <v>2123</v>
      </c>
      <c r="E16" s="30" t="s">
        <v>438</v>
      </c>
      <c r="F16" s="55" t="s">
        <v>439</v>
      </c>
      <c r="G16" s="55" t="s">
        <v>2122</v>
      </c>
      <c r="H16" s="55" t="s">
        <v>2123</v>
      </c>
      <c r="I16" s="55" t="s">
        <v>438</v>
      </c>
    </row>
    <row r="17" spans="1:9" ht="23.25">
      <c r="A17" s="85" t="s">
        <v>10</v>
      </c>
      <c r="B17" s="33">
        <f>+C17+D17+E17</f>
        <v>9</v>
      </c>
      <c r="C17" s="28">
        <v>6</v>
      </c>
      <c r="D17" s="28"/>
      <c r="E17" s="28">
        <v>3</v>
      </c>
      <c r="F17" s="81"/>
      <c r="G17" s="81"/>
      <c r="H17" s="81"/>
      <c r="I17" s="81"/>
    </row>
    <row r="18" spans="1:9" ht="23.25">
      <c r="A18" s="84" t="s">
        <v>11</v>
      </c>
      <c r="B18" s="33">
        <f>+C18+D18+E18</f>
        <v>9</v>
      </c>
      <c r="C18" s="33">
        <v>3</v>
      </c>
      <c r="D18" s="33">
        <v>3</v>
      </c>
      <c r="E18" s="33">
        <v>3</v>
      </c>
      <c r="F18" s="79" t="s">
        <v>525</v>
      </c>
      <c r="G18" s="79"/>
      <c r="H18" s="79"/>
      <c r="I18" s="79"/>
    </row>
    <row r="19" spans="1:9" ht="23.25">
      <c r="A19" s="84" t="s">
        <v>12</v>
      </c>
      <c r="B19" s="33">
        <f>+C19+D19+E19</f>
        <v>1</v>
      </c>
      <c r="C19" s="33"/>
      <c r="D19" s="33"/>
      <c r="E19" s="33">
        <v>1</v>
      </c>
      <c r="F19" s="79" t="s">
        <v>526</v>
      </c>
      <c r="G19" s="83">
        <v>0.4</v>
      </c>
      <c r="H19" s="83">
        <v>0.6</v>
      </c>
      <c r="I19" s="83">
        <v>0.7</v>
      </c>
    </row>
    <row r="20" spans="1:9" ht="23.25">
      <c r="A20" s="84" t="s">
        <v>13</v>
      </c>
      <c r="B20" s="33">
        <f>+C20+D20+E20</f>
        <v>2</v>
      </c>
      <c r="C20" s="33">
        <v>1</v>
      </c>
      <c r="D20" s="33"/>
      <c r="E20" s="33">
        <v>1</v>
      </c>
      <c r="F20" s="79" t="s">
        <v>527</v>
      </c>
      <c r="G20" s="79"/>
      <c r="H20" s="79"/>
      <c r="I20" s="79"/>
    </row>
    <row r="21" spans="1:9" ht="23.25">
      <c r="A21" s="107" t="s">
        <v>14</v>
      </c>
      <c r="B21" s="29">
        <f>+C21+D21+E21</f>
        <v>3</v>
      </c>
      <c r="C21" s="29">
        <v>1</v>
      </c>
      <c r="D21" s="29">
        <v>1</v>
      </c>
      <c r="E21" s="29">
        <v>1</v>
      </c>
      <c r="F21" s="27" t="s">
        <v>1569</v>
      </c>
      <c r="G21" s="27"/>
      <c r="H21" s="27"/>
      <c r="I21" s="27"/>
    </row>
    <row r="22" spans="1:9" ht="23.25">
      <c r="A22" s="106"/>
      <c r="B22" s="72"/>
      <c r="C22" s="72"/>
      <c r="D22" s="72"/>
      <c r="E22" s="72"/>
      <c r="F22" s="34"/>
      <c r="G22" s="34"/>
      <c r="H22" s="34"/>
      <c r="I22" s="34"/>
    </row>
    <row r="23" spans="1:5" s="34" customFormat="1" ht="23.25">
      <c r="A23" s="106"/>
      <c r="B23" s="72"/>
      <c r="C23" s="72"/>
      <c r="D23" s="72"/>
      <c r="E23" s="72"/>
    </row>
    <row r="24" ht="23.25">
      <c r="A24" s="54" t="s">
        <v>2208</v>
      </c>
    </row>
    <row r="25" spans="1:9" ht="23.25">
      <c r="A25" s="295" t="s">
        <v>1203</v>
      </c>
      <c r="B25" s="297" t="s">
        <v>2121</v>
      </c>
      <c r="C25" s="298"/>
      <c r="D25" s="298"/>
      <c r="E25" s="299"/>
      <c r="F25" s="297" t="s">
        <v>2124</v>
      </c>
      <c r="G25" s="298"/>
      <c r="H25" s="298"/>
      <c r="I25" s="299"/>
    </row>
    <row r="26" spans="1:9" ht="23.25">
      <c r="A26" s="296"/>
      <c r="B26" s="55" t="s">
        <v>437</v>
      </c>
      <c r="C26" s="55" t="s">
        <v>2122</v>
      </c>
      <c r="D26" s="55" t="s">
        <v>2123</v>
      </c>
      <c r="E26" s="30" t="s">
        <v>438</v>
      </c>
      <c r="F26" s="55" t="s">
        <v>439</v>
      </c>
      <c r="G26" s="55" t="s">
        <v>2122</v>
      </c>
      <c r="H26" s="55" t="s">
        <v>2123</v>
      </c>
      <c r="I26" s="55" t="s">
        <v>438</v>
      </c>
    </row>
    <row r="27" spans="1:9" ht="23.25">
      <c r="A27" s="80" t="s">
        <v>1383</v>
      </c>
      <c r="B27" s="135">
        <f>+C27+D27+E27</f>
        <v>9</v>
      </c>
      <c r="C27" s="28">
        <v>3</v>
      </c>
      <c r="D27" s="28">
        <v>3</v>
      </c>
      <c r="E27" s="59">
        <v>3</v>
      </c>
      <c r="F27" s="81"/>
      <c r="G27" s="81"/>
      <c r="H27" s="81"/>
      <c r="I27" s="81"/>
    </row>
    <row r="28" spans="1:9" ht="23.25">
      <c r="A28" s="82" t="s">
        <v>1384</v>
      </c>
      <c r="B28" s="135">
        <f>+C28+D28+E28</f>
        <v>4</v>
      </c>
      <c r="C28" s="33">
        <v>2</v>
      </c>
      <c r="D28" s="33">
        <v>1</v>
      </c>
      <c r="E28" s="59">
        <v>1</v>
      </c>
      <c r="F28" s="79" t="s">
        <v>528</v>
      </c>
      <c r="G28" s="83">
        <v>0.4</v>
      </c>
      <c r="H28" s="83">
        <v>0.6</v>
      </c>
      <c r="I28" s="83">
        <v>0.8</v>
      </c>
    </row>
    <row r="29" spans="1:9" ht="23.25">
      <c r="A29" s="86" t="s">
        <v>1385</v>
      </c>
      <c r="B29" s="135">
        <f>+C29+D29+E29</f>
        <v>1</v>
      </c>
      <c r="C29" s="33">
        <v>1</v>
      </c>
      <c r="D29" s="33"/>
      <c r="E29" s="59"/>
      <c r="F29" s="79" t="s">
        <v>529</v>
      </c>
      <c r="G29" s="79"/>
      <c r="H29" s="79"/>
      <c r="I29" s="79"/>
    </row>
    <row r="30" spans="1:9" ht="23.25">
      <c r="A30" s="79" t="s">
        <v>1386</v>
      </c>
      <c r="B30" s="135">
        <f>+C30+D30+E30</f>
        <v>2</v>
      </c>
      <c r="C30" s="33">
        <v>1</v>
      </c>
      <c r="D30" s="33">
        <v>1</v>
      </c>
      <c r="E30" s="59"/>
      <c r="F30" s="79" t="s">
        <v>1055</v>
      </c>
      <c r="G30" s="79"/>
      <c r="H30" s="79"/>
      <c r="I30" s="79"/>
    </row>
    <row r="31" spans="1:9" ht="23.25">
      <c r="A31" s="27" t="s">
        <v>1054</v>
      </c>
      <c r="B31" s="166">
        <f>+C31+D31+E31</f>
        <v>1</v>
      </c>
      <c r="C31" s="29">
        <v>1</v>
      </c>
      <c r="D31" s="29"/>
      <c r="E31" s="27"/>
      <c r="F31" s="27"/>
      <c r="G31" s="27"/>
      <c r="H31" s="27"/>
      <c r="I31" s="27"/>
    </row>
    <row r="32" ht="23.25">
      <c r="A32" s="54" t="s">
        <v>1056</v>
      </c>
    </row>
    <row r="33" ht="23.25">
      <c r="A33" s="54" t="s">
        <v>2209</v>
      </c>
    </row>
    <row r="34" spans="1:9" ht="23.25">
      <c r="A34" s="295" t="s">
        <v>1203</v>
      </c>
      <c r="B34" s="297" t="s">
        <v>2121</v>
      </c>
      <c r="C34" s="298"/>
      <c r="D34" s="298"/>
      <c r="E34" s="299"/>
      <c r="F34" s="297" t="s">
        <v>2124</v>
      </c>
      <c r="G34" s="298"/>
      <c r="H34" s="298"/>
      <c r="I34" s="299"/>
    </row>
    <row r="35" spans="1:9" ht="23.25">
      <c r="A35" s="296"/>
      <c r="B35" s="55" t="s">
        <v>437</v>
      </c>
      <c r="C35" s="55" t="s">
        <v>2122</v>
      </c>
      <c r="D35" s="55" t="s">
        <v>2123</v>
      </c>
      <c r="E35" s="30" t="s">
        <v>438</v>
      </c>
      <c r="F35" s="55" t="s">
        <v>439</v>
      </c>
      <c r="G35" s="55" t="s">
        <v>2122</v>
      </c>
      <c r="H35" s="55" t="s">
        <v>2123</v>
      </c>
      <c r="I35" s="55" t="s">
        <v>438</v>
      </c>
    </row>
    <row r="36" spans="1:9" ht="23.25">
      <c r="A36" s="80" t="s">
        <v>929</v>
      </c>
      <c r="B36" s="81"/>
      <c r="C36" s="81"/>
      <c r="D36" s="81"/>
      <c r="E36" s="81"/>
      <c r="F36" s="81"/>
      <c r="G36" s="81"/>
      <c r="H36" s="81"/>
      <c r="I36" s="81"/>
    </row>
    <row r="37" spans="1:9" ht="23.25">
      <c r="A37" s="82" t="s">
        <v>930</v>
      </c>
      <c r="B37" s="33">
        <f>+C37+D37+E37</f>
        <v>12</v>
      </c>
      <c r="C37" s="33">
        <v>4</v>
      </c>
      <c r="D37" s="33">
        <v>4</v>
      </c>
      <c r="E37" s="59">
        <v>4</v>
      </c>
      <c r="F37" s="79"/>
      <c r="G37" s="79"/>
      <c r="H37" s="79"/>
      <c r="I37" s="79"/>
    </row>
    <row r="38" spans="1:9" ht="23.25">
      <c r="A38" s="82" t="s">
        <v>931</v>
      </c>
      <c r="B38" s="33">
        <f aca="true" t="shared" si="0" ref="B38:B44">+C38+D38+E38</f>
        <v>11</v>
      </c>
      <c r="C38" s="33">
        <v>6</v>
      </c>
      <c r="D38" s="33"/>
      <c r="E38" s="59">
        <v>5</v>
      </c>
      <c r="F38" s="79" t="s">
        <v>530</v>
      </c>
      <c r="G38" s="79"/>
      <c r="H38" s="79"/>
      <c r="I38" s="79"/>
    </row>
    <row r="39" spans="1:9" ht="23.25">
      <c r="A39" s="82" t="s">
        <v>932</v>
      </c>
      <c r="B39" s="33"/>
      <c r="C39" s="33"/>
      <c r="D39" s="33"/>
      <c r="E39" s="59"/>
      <c r="F39" s="79" t="s">
        <v>531</v>
      </c>
      <c r="G39" s="79"/>
      <c r="H39" s="79"/>
      <c r="I39" s="79"/>
    </row>
    <row r="40" spans="1:9" ht="23.25">
      <c r="A40" s="82" t="s">
        <v>933</v>
      </c>
      <c r="B40" s="33">
        <f t="shared" si="0"/>
        <v>18</v>
      </c>
      <c r="C40" s="33">
        <v>6</v>
      </c>
      <c r="D40" s="33">
        <v>6</v>
      </c>
      <c r="E40" s="59">
        <v>6</v>
      </c>
      <c r="F40" s="79" t="s">
        <v>532</v>
      </c>
      <c r="G40" s="83">
        <v>0.5</v>
      </c>
      <c r="H40" s="83">
        <v>0.6</v>
      </c>
      <c r="I40" s="83">
        <v>0.7</v>
      </c>
    </row>
    <row r="41" spans="1:9" ht="23.25">
      <c r="A41" s="82" t="s">
        <v>934</v>
      </c>
      <c r="B41" s="33">
        <f t="shared" si="0"/>
        <v>1</v>
      </c>
      <c r="C41" s="33"/>
      <c r="D41" s="33"/>
      <c r="E41" s="59">
        <v>1</v>
      </c>
      <c r="F41" s="79" t="s">
        <v>533</v>
      </c>
      <c r="G41" s="79"/>
      <c r="H41" s="79"/>
      <c r="I41" s="79"/>
    </row>
    <row r="42" spans="1:9" ht="23.25">
      <c r="A42" s="82" t="s">
        <v>935</v>
      </c>
      <c r="B42" s="33">
        <f t="shared" si="0"/>
        <v>3</v>
      </c>
      <c r="C42" s="33">
        <v>1</v>
      </c>
      <c r="D42" s="33">
        <v>1</v>
      </c>
      <c r="E42" s="59">
        <v>1</v>
      </c>
      <c r="F42" s="79" t="s">
        <v>1570</v>
      </c>
      <c r="G42" s="79"/>
      <c r="H42" s="79"/>
      <c r="I42" s="79"/>
    </row>
    <row r="43" spans="1:9" ht="23.25">
      <c r="A43" s="82" t="s">
        <v>936</v>
      </c>
      <c r="B43" s="33">
        <f t="shared" si="0"/>
        <v>3</v>
      </c>
      <c r="C43" s="33">
        <v>1</v>
      </c>
      <c r="D43" s="33">
        <v>1</v>
      </c>
      <c r="E43" s="59">
        <v>1</v>
      </c>
      <c r="F43" s="79"/>
      <c r="G43" s="79"/>
      <c r="H43" s="79"/>
      <c r="I43" s="79"/>
    </row>
    <row r="44" spans="1:9" ht="23.25">
      <c r="A44" s="108" t="s">
        <v>937</v>
      </c>
      <c r="B44" s="29">
        <f t="shared" si="0"/>
        <v>7</v>
      </c>
      <c r="C44" s="29">
        <v>3</v>
      </c>
      <c r="D44" s="29">
        <v>1</v>
      </c>
      <c r="E44" s="29">
        <v>3</v>
      </c>
      <c r="F44" s="27"/>
      <c r="G44" s="27"/>
      <c r="H44" s="27"/>
      <c r="I44" s="27"/>
    </row>
    <row r="45" spans="1:9" ht="23.25">
      <c r="A45" s="109"/>
      <c r="B45" s="72"/>
      <c r="C45" s="72"/>
      <c r="D45" s="72"/>
      <c r="E45" s="72"/>
      <c r="F45" s="34"/>
      <c r="G45" s="34"/>
      <c r="H45" s="34"/>
      <c r="I45" s="34"/>
    </row>
    <row r="46" ht="23.25">
      <c r="A46" s="54" t="s">
        <v>2210</v>
      </c>
    </row>
    <row r="47" spans="1:9" ht="23.25">
      <c r="A47" s="295" t="s">
        <v>1203</v>
      </c>
      <c r="B47" s="297" t="s">
        <v>2121</v>
      </c>
      <c r="C47" s="298"/>
      <c r="D47" s="298"/>
      <c r="E47" s="299"/>
      <c r="F47" s="297" t="s">
        <v>2124</v>
      </c>
      <c r="G47" s="298"/>
      <c r="H47" s="298"/>
      <c r="I47" s="299"/>
    </row>
    <row r="48" spans="1:9" ht="23.25">
      <c r="A48" s="296"/>
      <c r="B48" s="55" t="s">
        <v>437</v>
      </c>
      <c r="C48" s="55" t="s">
        <v>2122</v>
      </c>
      <c r="D48" s="55" t="s">
        <v>2123</v>
      </c>
      <c r="E48" s="30" t="s">
        <v>438</v>
      </c>
      <c r="F48" s="55" t="s">
        <v>439</v>
      </c>
      <c r="G48" s="55" t="s">
        <v>2122</v>
      </c>
      <c r="H48" s="55" t="s">
        <v>2123</v>
      </c>
      <c r="I48" s="55" t="s">
        <v>438</v>
      </c>
    </row>
    <row r="49" spans="1:9" ht="23.25">
      <c r="A49" s="80" t="s">
        <v>1387</v>
      </c>
      <c r="B49" s="72">
        <f>+C49+D49+E49</f>
        <v>3</v>
      </c>
      <c r="C49" s="28">
        <v>1</v>
      </c>
      <c r="D49" s="28">
        <v>1</v>
      </c>
      <c r="E49" s="59">
        <v>1</v>
      </c>
      <c r="F49" s="81"/>
      <c r="G49" s="81"/>
      <c r="H49" s="81"/>
      <c r="I49" s="81"/>
    </row>
    <row r="50" spans="1:9" ht="23.25">
      <c r="A50" s="79" t="s">
        <v>1388</v>
      </c>
      <c r="B50" s="72"/>
      <c r="C50" s="33"/>
      <c r="D50" s="33"/>
      <c r="E50" s="59"/>
      <c r="F50" s="79"/>
      <c r="G50" s="79"/>
      <c r="H50" s="79"/>
      <c r="I50" s="79"/>
    </row>
    <row r="51" spans="1:9" ht="23.25">
      <c r="A51" s="87" t="s">
        <v>1358</v>
      </c>
      <c r="B51" s="72">
        <f>+C51+D51+E51</f>
        <v>3</v>
      </c>
      <c r="C51" s="33">
        <v>1</v>
      </c>
      <c r="D51" s="33">
        <v>1</v>
      </c>
      <c r="E51" s="59">
        <v>1</v>
      </c>
      <c r="F51" s="79"/>
      <c r="G51" s="79"/>
      <c r="H51" s="79"/>
      <c r="I51" s="79"/>
    </row>
    <row r="52" spans="1:9" ht="23.25">
      <c r="A52" s="87" t="s">
        <v>0</v>
      </c>
      <c r="B52" s="72">
        <f aca="true" t="shared" si="1" ref="B52:B60">+C52+D52+E52</f>
        <v>3</v>
      </c>
      <c r="C52" s="33">
        <v>1</v>
      </c>
      <c r="D52" s="33">
        <v>1</v>
      </c>
      <c r="E52" s="59">
        <v>1</v>
      </c>
      <c r="F52" s="79"/>
      <c r="G52" s="79"/>
      <c r="H52" s="79"/>
      <c r="I52" s="79"/>
    </row>
    <row r="53" spans="1:9" ht="23.25">
      <c r="A53" s="87" t="s">
        <v>857</v>
      </c>
      <c r="B53" s="72">
        <f t="shared" si="1"/>
        <v>3</v>
      </c>
      <c r="C53" s="33">
        <v>1</v>
      </c>
      <c r="D53" s="33">
        <v>1</v>
      </c>
      <c r="E53" s="59">
        <v>1</v>
      </c>
      <c r="F53" s="79" t="s">
        <v>534</v>
      </c>
      <c r="G53" s="79"/>
      <c r="H53" s="79"/>
      <c r="I53" s="79"/>
    </row>
    <row r="54" spans="1:9" ht="23.25">
      <c r="A54" s="87" t="s">
        <v>5</v>
      </c>
      <c r="B54" s="72">
        <f t="shared" si="1"/>
        <v>3</v>
      </c>
      <c r="C54" s="33">
        <v>1</v>
      </c>
      <c r="D54" s="33">
        <v>1</v>
      </c>
      <c r="E54" s="59">
        <v>1</v>
      </c>
      <c r="F54" s="79" t="s">
        <v>1946</v>
      </c>
      <c r="G54" s="79"/>
      <c r="H54" s="79"/>
      <c r="I54" s="79"/>
    </row>
    <row r="55" spans="1:9" ht="23.25">
      <c r="A55" s="87" t="s">
        <v>8</v>
      </c>
      <c r="B55" s="72">
        <f t="shared" si="1"/>
        <v>3</v>
      </c>
      <c r="C55" s="33">
        <v>1</v>
      </c>
      <c r="D55" s="33">
        <v>1</v>
      </c>
      <c r="E55" s="59">
        <v>1</v>
      </c>
      <c r="F55" s="79" t="s">
        <v>1947</v>
      </c>
      <c r="G55" s="83">
        <v>0.7</v>
      </c>
      <c r="H55" s="83">
        <v>0.75</v>
      </c>
      <c r="I55" s="83">
        <v>0.8</v>
      </c>
    </row>
    <row r="56" spans="1:9" ht="23.25">
      <c r="A56" s="87" t="s">
        <v>9</v>
      </c>
      <c r="B56" s="72">
        <f t="shared" si="1"/>
        <v>3</v>
      </c>
      <c r="C56" s="33">
        <v>1</v>
      </c>
      <c r="D56" s="33">
        <v>1</v>
      </c>
      <c r="E56" s="59">
        <v>1</v>
      </c>
      <c r="F56" s="79" t="s">
        <v>770</v>
      </c>
      <c r="G56" s="79"/>
      <c r="H56" s="79"/>
      <c r="I56" s="79"/>
    </row>
    <row r="57" spans="1:9" ht="23.25">
      <c r="A57" s="87" t="s">
        <v>2125</v>
      </c>
      <c r="B57" s="72">
        <f t="shared" si="1"/>
        <v>3</v>
      </c>
      <c r="C57" s="33">
        <v>1</v>
      </c>
      <c r="D57" s="33">
        <v>1</v>
      </c>
      <c r="E57" s="59">
        <v>1</v>
      </c>
      <c r="F57" s="79"/>
      <c r="G57" s="79"/>
      <c r="H57" s="79"/>
      <c r="I57" s="79"/>
    </row>
    <row r="58" spans="1:9" ht="23.25">
      <c r="A58" s="82" t="s">
        <v>1389</v>
      </c>
      <c r="B58" s="72">
        <f t="shared" si="1"/>
        <v>3</v>
      </c>
      <c r="C58" s="33">
        <v>1</v>
      </c>
      <c r="D58" s="33">
        <v>1</v>
      </c>
      <c r="E58" s="59">
        <v>1</v>
      </c>
      <c r="F58" s="79"/>
      <c r="G58" s="79"/>
      <c r="H58" s="79"/>
      <c r="I58" s="79"/>
    </row>
    <row r="59" spans="1:9" ht="23.25">
      <c r="A59" s="79" t="s">
        <v>1390</v>
      </c>
      <c r="B59" s="72">
        <f t="shared" si="1"/>
        <v>3</v>
      </c>
      <c r="C59" s="33">
        <v>1</v>
      </c>
      <c r="D59" s="33">
        <v>1</v>
      </c>
      <c r="E59" s="59">
        <v>1</v>
      </c>
      <c r="F59" s="79"/>
      <c r="G59" s="79"/>
      <c r="H59" s="79"/>
      <c r="I59" s="79"/>
    </row>
    <row r="60" spans="1:9" ht="23.25">
      <c r="A60" s="108" t="s">
        <v>1391</v>
      </c>
      <c r="B60" s="29">
        <f t="shared" si="1"/>
        <v>3</v>
      </c>
      <c r="C60" s="29">
        <v>1</v>
      </c>
      <c r="D60" s="29">
        <v>1</v>
      </c>
      <c r="E60" s="29">
        <v>1</v>
      </c>
      <c r="F60" s="27"/>
      <c r="G60" s="27"/>
      <c r="H60" s="27"/>
      <c r="I60" s="27"/>
    </row>
    <row r="61" spans="1:9" ht="23.25">
      <c r="A61" s="109"/>
      <c r="B61" s="72"/>
      <c r="C61" s="72"/>
      <c r="D61" s="72"/>
      <c r="E61" s="72"/>
      <c r="F61" s="34"/>
      <c r="G61" s="34"/>
      <c r="H61" s="34"/>
      <c r="I61" s="34"/>
    </row>
    <row r="62" spans="1:9" ht="23.25">
      <c r="A62" s="109"/>
      <c r="B62" s="72"/>
      <c r="C62" s="72"/>
      <c r="D62" s="72"/>
      <c r="E62" s="72"/>
      <c r="F62" s="34"/>
      <c r="G62" s="34"/>
      <c r="H62" s="34"/>
      <c r="I62" s="34"/>
    </row>
    <row r="63" spans="1:9" ht="23.25">
      <c r="A63" s="109"/>
      <c r="B63" s="72"/>
      <c r="C63" s="72"/>
      <c r="D63" s="72"/>
      <c r="E63" s="72"/>
      <c r="F63" s="34"/>
      <c r="G63" s="34"/>
      <c r="H63" s="34"/>
      <c r="I63" s="34"/>
    </row>
    <row r="64" spans="1:9" ht="23.25">
      <c r="A64" s="109"/>
      <c r="B64" s="72"/>
      <c r="C64" s="72"/>
      <c r="D64" s="72"/>
      <c r="E64" s="72"/>
      <c r="F64" s="34"/>
      <c r="G64" s="34"/>
      <c r="H64" s="34"/>
      <c r="I64" s="34"/>
    </row>
    <row r="65" spans="1:9" ht="23.25">
      <c r="A65" s="109"/>
      <c r="B65" s="72"/>
      <c r="C65" s="72"/>
      <c r="D65" s="72"/>
      <c r="E65" s="72"/>
      <c r="F65" s="34"/>
      <c r="G65" s="34"/>
      <c r="H65" s="34"/>
      <c r="I65" s="34"/>
    </row>
    <row r="66" spans="1:9" ht="23.25">
      <c r="A66" s="109"/>
      <c r="B66" s="72"/>
      <c r="C66" s="72"/>
      <c r="D66" s="72"/>
      <c r="E66" s="72"/>
      <c r="F66" s="34"/>
      <c r="G66" s="34"/>
      <c r="H66" s="34"/>
      <c r="I66" s="34"/>
    </row>
    <row r="67" spans="1:9" ht="23.25">
      <c r="A67" s="109"/>
      <c r="B67" s="72"/>
      <c r="C67" s="72"/>
      <c r="D67" s="72"/>
      <c r="E67" s="72"/>
      <c r="F67" s="34"/>
      <c r="G67" s="34"/>
      <c r="H67" s="34"/>
      <c r="I67" s="34"/>
    </row>
    <row r="68" ht="23.25">
      <c r="A68" s="54" t="s">
        <v>2211</v>
      </c>
    </row>
    <row r="69" spans="1:9" ht="23.25">
      <c r="A69" s="295" t="s">
        <v>1203</v>
      </c>
      <c r="B69" s="297" t="s">
        <v>2121</v>
      </c>
      <c r="C69" s="298"/>
      <c r="D69" s="298"/>
      <c r="E69" s="299"/>
      <c r="F69" s="297" t="s">
        <v>2124</v>
      </c>
      <c r="G69" s="298"/>
      <c r="H69" s="298"/>
      <c r="I69" s="299"/>
    </row>
    <row r="70" spans="1:9" ht="23.25">
      <c r="A70" s="296"/>
      <c r="B70" s="55" t="s">
        <v>437</v>
      </c>
      <c r="C70" s="55" t="s">
        <v>2122</v>
      </c>
      <c r="D70" s="55" t="s">
        <v>2123</v>
      </c>
      <c r="E70" s="30" t="s">
        <v>438</v>
      </c>
      <c r="F70" s="55" t="s">
        <v>439</v>
      </c>
      <c r="G70" s="55" t="s">
        <v>2122</v>
      </c>
      <c r="H70" s="55" t="s">
        <v>2123</v>
      </c>
      <c r="I70" s="55" t="s">
        <v>438</v>
      </c>
    </row>
    <row r="71" spans="1:9" ht="23.25">
      <c r="A71" s="88" t="s">
        <v>1118</v>
      </c>
      <c r="B71" s="81"/>
      <c r="C71" s="81"/>
      <c r="D71" s="81"/>
      <c r="E71" s="81"/>
      <c r="F71" s="81"/>
      <c r="G71" s="81"/>
      <c r="H71" s="81"/>
      <c r="I71" s="81"/>
    </row>
    <row r="72" spans="1:9" ht="23.25">
      <c r="A72" s="87" t="s">
        <v>2118</v>
      </c>
      <c r="B72" s="79"/>
      <c r="C72" s="79"/>
      <c r="D72" s="79"/>
      <c r="E72" s="33"/>
      <c r="F72" s="79"/>
      <c r="G72" s="79"/>
      <c r="H72" s="79"/>
      <c r="I72" s="79"/>
    </row>
    <row r="73" spans="1:9" ht="23.25">
      <c r="A73" s="87" t="s">
        <v>2119</v>
      </c>
      <c r="B73" s="33">
        <f>+C73+D73+E73</f>
        <v>3</v>
      </c>
      <c r="C73" s="33">
        <v>1</v>
      </c>
      <c r="D73" s="33">
        <v>1</v>
      </c>
      <c r="E73" s="59">
        <v>1</v>
      </c>
      <c r="F73" s="79"/>
      <c r="G73" s="79"/>
      <c r="H73" s="79"/>
      <c r="I73" s="79"/>
    </row>
    <row r="74" spans="1:9" ht="23.25">
      <c r="A74" s="87" t="s">
        <v>1392</v>
      </c>
      <c r="B74" s="33">
        <f aca="true" t="shared" si="2" ref="B74:B79">+C74+D74+E74</f>
        <v>3</v>
      </c>
      <c r="C74" s="33">
        <v>1</v>
      </c>
      <c r="D74" s="33">
        <v>1</v>
      </c>
      <c r="E74" s="59">
        <v>1</v>
      </c>
      <c r="F74" s="79" t="s">
        <v>771</v>
      </c>
      <c r="G74" s="79"/>
      <c r="H74" s="79"/>
      <c r="I74" s="79"/>
    </row>
    <row r="75" spans="1:9" ht="23.25">
      <c r="A75" s="84" t="s">
        <v>1393</v>
      </c>
      <c r="B75" s="33">
        <f t="shared" si="2"/>
        <v>3</v>
      </c>
      <c r="C75" s="33">
        <v>1</v>
      </c>
      <c r="D75" s="33">
        <v>1</v>
      </c>
      <c r="E75" s="59">
        <v>1</v>
      </c>
      <c r="F75" s="79" t="s">
        <v>772</v>
      </c>
      <c r="G75" s="83">
        <v>0.5</v>
      </c>
      <c r="H75" s="83">
        <v>0.6</v>
      </c>
      <c r="I75" s="83">
        <v>0.7</v>
      </c>
    </row>
    <row r="76" spans="1:9" ht="23.25">
      <c r="A76" s="84" t="s">
        <v>1394</v>
      </c>
      <c r="B76" s="33">
        <f t="shared" si="2"/>
        <v>1</v>
      </c>
      <c r="C76" s="33">
        <v>1</v>
      </c>
      <c r="D76" s="33"/>
      <c r="E76" s="59"/>
      <c r="F76" s="79" t="s">
        <v>773</v>
      </c>
      <c r="G76" s="79"/>
      <c r="H76" s="79"/>
      <c r="I76" s="79"/>
    </row>
    <row r="77" spans="1:9" ht="23.25">
      <c r="A77" s="84" t="s">
        <v>1395</v>
      </c>
      <c r="B77" s="33">
        <f t="shared" si="2"/>
        <v>3</v>
      </c>
      <c r="C77" s="33">
        <v>1</v>
      </c>
      <c r="D77" s="33">
        <v>1</v>
      </c>
      <c r="E77" s="59">
        <v>1</v>
      </c>
      <c r="F77" s="79" t="s">
        <v>1571</v>
      </c>
      <c r="G77" s="79"/>
      <c r="H77" s="79"/>
      <c r="I77" s="79"/>
    </row>
    <row r="78" spans="1:9" ht="23.25">
      <c r="A78" s="84" t="s">
        <v>1396</v>
      </c>
      <c r="B78" s="33">
        <f t="shared" si="2"/>
        <v>1</v>
      </c>
      <c r="C78" s="33">
        <v>1</v>
      </c>
      <c r="D78" s="33"/>
      <c r="E78" s="59"/>
      <c r="F78" s="79"/>
      <c r="G78" s="79"/>
      <c r="H78" s="79"/>
      <c r="I78" s="79"/>
    </row>
    <row r="79" spans="1:9" ht="23.25">
      <c r="A79" s="27" t="s">
        <v>1397</v>
      </c>
      <c r="B79" s="29">
        <f t="shared" si="2"/>
        <v>1</v>
      </c>
      <c r="C79" s="29">
        <v>1</v>
      </c>
      <c r="D79" s="29"/>
      <c r="E79" s="27"/>
      <c r="F79" s="27"/>
      <c r="G79" s="27"/>
      <c r="H79" s="27"/>
      <c r="I79" s="27"/>
    </row>
    <row r="80" spans="1:9" ht="22.5" customHeight="1">
      <c r="A80" s="34"/>
      <c r="B80" s="72"/>
      <c r="C80" s="72"/>
      <c r="D80" s="72"/>
      <c r="E80" s="72"/>
      <c r="F80" s="34"/>
      <c r="G80" s="34"/>
      <c r="H80" s="34"/>
      <c r="I80" s="34"/>
    </row>
    <row r="81" spans="1:9" ht="22.5" customHeight="1">
      <c r="A81" s="34"/>
      <c r="B81" s="72"/>
      <c r="C81" s="72"/>
      <c r="D81" s="72"/>
      <c r="E81" s="72"/>
      <c r="F81" s="34"/>
      <c r="G81" s="34"/>
      <c r="H81" s="34"/>
      <c r="I81" s="34"/>
    </row>
    <row r="82" spans="1:9" ht="22.5" customHeight="1">
      <c r="A82" s="34"/>
      <c r="B82" s="72"/>
      <c r="C82" s="72"/>
      <c r="D82" s="72"/>
      <c r="E82" s="72"/>
      <c r="F82" s="34"/>
      <c r="G82" s="34"/>
      <c r="H82" s="34"/>
      <c r="I82" s="34"/>
    </row>
    <row r="83" spans="1:9" ht="22.5" customHeight="1">
      <c r="A83" s="34"/>
      <c r="B83" s="72"/>
      <c r="C83" s="72"/>
      <c r="D83" s="72"/>
      <c r="E83" s="72"/>
      <c r="F83" s="34"/>
      <c r="G83" s="34"/>
      <c r="H83" s="34"/>
      <c r="I83" s="34"/>
    </row>
    <row r="84" spans="1:9" ht="22.5" customHeight="1">
      <c r="A84" s="34"/>
      <c r="B84" s="72"/>
      <c r="C84" s="72"/>
      <c r="D84" s="72"/>
      <c r="E84" s="72"/>
      <c r="F84" s="34"/>
      <c r="G84" s="34"/>
      <c r="H84" s="34"/>
      <c r="I84" s="34"/>
    </row>
    <row r="85" spans="1:9" ht="22.5" customHeight="1">
      <c r="A85" s="34"/>
      <c r="B85" s="72"/>
      <c r="C85" s="72"/>
      <c r="D85" s="72"/>
      <c r="E85" s="72"/>
      <c r="F85" s="34"/>
      <c r="G85" s="34"/>
      <c r="H85" s="34"/>
      <c r="I85" s="34"/>
    </row>
    <row r="86" spans="1:9" ht="22.5" customHeight="1">
      <c r="A86" s="34"/>
      <c r="B86" s="72"/>
      <c r="C86" s="72"/>
      <c r="D86" s="72"/>
      <c r="E86" s="72"/>
      <c r="F86" s="34"/>
      <c r="G86" s="34"/>
      <c r="H86" s="34"/>
      <c r="I86" s="34"/>
    </row>
    <row r="87" spans="1:9" ht="22.5" customHeight="1">
      <c r="A87" s="34"/>
      <c r="B87" s="72"/>
      <c r="C87" s="72"/>
      <c r="D87" s="72"/>
      <c r="E87" s="72"/>
      <c r="F87" s="34"/>
      <c r="G87" s="34"/>
      <c r="H87" s="34"/>
      <c r="I87" s="34"/>
    </row>
    <row r="88" spans="1:9" ht="22.5" customHeight="1">
      <c r="A88" s="34"/>
      <c r="B88" s="72"/>
      <c r="C88" s="72"/>
      <c r="D88" s="72"/>
      <c r="E88" s="72"/>
      <c r="F88" s="34"/>
      <c r="G88" s="34"/>
      <c r="H88" s="34"/>
      <c r="I88" s="34"/>
    </row>
    <row r="89" ht="23.25">
      <c r="A89" s="26" t="s">
        <v>2229</v>
      </c>
    </row>
    <row r="90" ht="23.25">
      <c r="A90" s="54" t="s">
        <v>2230</v>
      </c>
    </row>
    <row r="91" spans="1:9" ht="23.25">
      <c r="A91" s="295" t="s">
        <v>1203</v>
      </c>
      <c r="B91" s="297" t="s">
        <v>2121</v>
      </c>
      <c r="C91" s="298"/>
      <c r="D91" s="298"/>
      <c r="E91" s="299"/>
      <c r="F91" s="297" t="s">
        <v>2124</v>
      </c>
      <c r="G91" s="298"/>
      <c r="H91" s="298"/>
      <c r="I91" s="299"/>
    </row>
    <row r="92" spans="1:9" ht="23.25">
      <c r="A92" s="296"/>
      <c r="B92" s="55" t="s">
        <v>437</v>
      </c>
      <c r="C92" s="55" t="s">
        <v>2122</v>
      </c>
      <c r="D92" s="55" t="s">
        <v>2123</v>
      </c>
      <c r="E92" s="30" t="s">
        <v>438</v>
      </c>
      <c r="F92" s="55" t="s">
        <v>439</v>
      </c>
      <c r="G92" s="55" t="s">
        <v>2122</v>
      </c>
      <c r="H92" s="55" t="s">
        <v>2123</v>
      </c>
      <c r="I92" s="55" t="s">
        <v>438</v>
      </c>
    </row>
    <row r="93" spans="1:9" ht="21.75" customHeight="1">
      <c r="A93" s="85" t="s">
        <v>1398</v>
      </c>
      <c r="B93" s="81"/>
      <c r="C93" s="81"/>
      <c r="D93" s="81"/>
      <c r="E93" s="81"/>
      <c r="F93" s="81"/>
      <c r="G93" s="81"/>
      <c r="H93" s="81"/>
      <c r="I93" s="81"/>
    </row>
    <row r="94" spans="1:9" ht="21.75" customHeight="1">
      <c r="A94" s="84" t="s">
        <v>1399</v>
      </c>
      <c r="B94" s="33">
        <f>+C94+D94+E94</f>
        <v>24</v>
      </c>
      <c r="C94" s="33">
        <v>8</v>
      </c>
      <c r="D94" s="33">
        <v>8</v>
      </c>
      <c r="E94" s="59">
        <v>8</v>
      </c>
      <c r="F94" s="79"/>
      <c r="G94" s="79"/>
      <c r="H94" s="79"/>
      <c r="I94" s="79"/>
    </row>
    <row r="95" spans="1:9" ht="21.75" customHeight="1">
      <c r="A95" s="84" t="s">
        <v>1400</v>
      </c>
      <c r="B95" s="33"/>
      <c r="C95" s="33"/>
      <c r="D95" s="33"/>
      <c r="E95" s="59"/>
      <c r="F95" s="79" t="s">
        <v>774</v>
      </c>
      <c r="G95" s="79"/>
      <c r="H95" s="79"/>
      <c r="I95" s="79"/>
    </row>
    <row r="96" spans="1:9" ht="21.75" customHeight="1">
      <c r="A96" s="84" t="s">
        <v>1401</v>
      </c>
      <c r="B96" s="33">
        <f>+C96+D96+E96</f>
        <v>24</v>
      </c>
      <c r="C96" s="33">
        <v>8</v>
      </c>
      <c r="D96" s="33">
        <v>8</v>
      </c>
      <c r="E96" s="59">
        <v>8</v>
      </c>
      <c r="F96" s="79" t="s">
        <v>775</v>
      </c>
      <c r="G96" s="79"/>
      <c r="H96" s="79"/>
      <c r="I96" s="79"/>
    </row>
    <row r="97" spans="1:9" ht="21.75" customHeight="1">
      <c r="A97" s="84" t="s">
        <v>1402</v>
      </c>
      <c r="B97" s="33"/>
      <c r="C97" s="33"/>
      <c r="D97" s="33"/>
      <c r="E97" s="59"/>
      <c r="F97" s="79" t="s">
        <v>776</v>
      </c>
      <c r="G97" s="83">
        <v>0.9</v>
      </c>
      <c r="H97" s="83">
        <v>0.95</v>
      </c>
      <c r="I97" s="83">
        <v>1</v>
      </c>
    </row>
    <row r="98" spans="1:9" ht="21.75" customHeight="1">
      <c r="A98" s="84" t="s">
        <v>1403</v>
      </c>
      <c r="B98" s="33">
        <f>+C98+D98+E98</f>
        <v>3</v>
      </c>
      <c r="C98" s="33">
        <v>1</v>
      </c>
      <c r="D98" s="33">
        <v>1</v>
      </c>
      <c r="E98" s="59">
        <v>1</v>
      </c>
      <c r="F98" s="79" t="s">
        <v>1572</v>
      </c>
      <c r="G98" s="79"/>
      <c r="H98" s="79"/>
      <c r="I98" s="79"/>
    </row>
    <row r="99" spans="1:9" ht="21.75" customHeight="1">
      <c r="A99" s="84" t="s">
        <v>1404</v>
      </c>
      <c r="B99" s="33">
        <f>+C99+D99+E99</f>
        <v>3</v>
      </c>
      <c r="C99" s="33">
        <v>1</v>
      </c>
      <c r="D99" s="33">
        <v>1</v>
      </c>
      <c r="E99" s="59">
        <v>1</v>
      </c>
      <c r="F99" s="79"/>
      <c r="G99" s="79"/>
      <c r="H99" s="79"/>
      <c r="I99" s="79"/>
    </row>
    <row r="100" spans="1:9" ht="21.75" customHeight="1">
      <c r="A100" s="84" t="s">
        <v>1405</v>
      </c>
      <c r="B100" s="33">
        <f>+C100+D100+E100</f>
        <v>3</v>
      </c>
      <c r="C100" s="33">
        <v>1</v>
      </c>
      <c r="D100" s="33">
        <v>1</v>
      </c>
      <c r="E100" s="59">
        <v>1</v>
      </c>
      <c r="F100" s="79"/>
      <c r="G100" s="79"/>
      <c r="H100" s="79"/>
      <c r="I100" s="79"/>
    </row>
    <row r="101" spans="1:9" ht="21.75" customHeight="1">
      <c r="A101" s="107" t="s">
        <v>1553</v>
      </c>
      <c r="B101" s="29">
        <f>+C101+D101+E101</f>
        <v>1</v>
      </c>
      <c r="C101" s="29">
        <v>1</v>
      </c>
      <c r="D101" s="29"/>
      <c r="E101" s="29"/>
      <c r="F101" s="27"/>
      <c r="G101" s="27"/>
      <c r="H101" s="27"/>
      <c r="I101" s="27"/>
    </row>
    <row r="102" ht="23.25">
      <c r="A102" s="54" t="s">
        <v>2231</v>
      </c>
    </row>
    <row r="103" spans="1:9" ht="23.25">
      <c r="A103" s="295" t="s">
        <v>1203</v>
      </c>
      <c r="B103" s="297" t="s">
        <v>2121</v>
      </c>
      <c r="C103" s="298"/>
      <c r="D103" s="298"/>
      <c r="E103" s="299"/>
      <c r="F103" s="297" t="s">
        <v>2124</v>
      </c>
      <c r="G103" s="298"/>
      <c r="H103" s="298"/>
      <c r="I103" s="299"/>
    </row>
    <row r="104" spans="1:9" ht="23.25">
      <c r="A104" s="296"/>
      <c r="B104" s="55" t="s">
        <v>437</v>
      </c>
      <c r="C104" s="55" t="s">
        <v>2122</v>
      </c>
      <c r="D104" s="55" t="s">
        <v>2123</v>
      </c>
      <c r="E104" s="30" t="s">
        <v>438</v>
      </c>
      <c r="F104" s="55" t="s">
        <v>439</v>
      </c>
      <c r="G104" s="55" t="s">
        <v>2122</v>
      </c>
      <c r="H104" s="55" t="s">
        <v>2123</v>
      </c>
      <c r="I104" s="55" t="s">
        <v>438</v>
      </c>
    </row>
    <row r="105" spans="1:9" ht="21.75" customHeight="1">
      <c r="A105" s="129" t="s">
        <v>200</v>
      </c>
      <c r="B105" s="28">
        <f>+C105+D105+E105</f>
        <v>3</v>
      </c>
      <c r="C105" s="41">
        <v>1</v>
      </c>
      <c r="D105" s="28">
        <v>1</v>
      </c>
      <c r="E105" s="59">
        <v>1</v>
      </c>
      <c r="F105" s="81"/>
      <c r="G105" s="81"/>
      <c r="H105" s="81"/>
      <c r="I105" s="81"/>
    </row>
    <row r="106" spans="1:9" ht="21.75" customHeight="1">
      <c r="A106" s="39" t="s">
        <v>201</v>
      </c>
      <c r="B106" s="33">
        <f aca="true" t="shared" si="3" ref="B106:B111">+C106+D106+E106</f>
        <v>1</v>
      </c>
      <c r="C106" s="131"/>
      <c r="D106" s="33"/>
      <c r="E106" s="59">
        <v>1</v>
      </c>
      <c r="F106" s="79" t="s">
        <v>777</v>
      </c>
      <c r="G106" s="79"/>
      <c r="H106" s="79"/>
      <c r="I106" s="79"/>
    </row>
    <row r="107" spans="1:9" ht="21.75" customHeight="1">
      <c r="A107" s="39" t="s">
        <v>202</v>
      </c>
      <c r="B107" s="33">
        <f t="shared" si="3"/>
        <v>3</v>
      </c>
      <c r="C107" s="131">
        <v>1</v>
      </c>
      <c r="D107" s="33">
        <v>1</v>
      </c>
      <c r="E107" s="59">
        <v>1</v>
      </c>
      <c r="F107" s="79" t="s">
        <v>778</v>
      </c>
      <c r="G107" s="83">
        <v>0.5</v>
      </c>
      <c r="H107" s="83">
        <v>0.6</v>
      </c>
      <c r="I107" s="83">
        <v>0.7</v>
      </c>
    </row>
    <row r="108" spans="1:9" ht="21.75" customHeight="1">
      <c r="A108" s="39" t="s">
        <v>207</v>
      </c>
      <c r="B108" s="33">
        <f t="shared" si="3"/>
        <v>3</v>
      </c>
      <c r="C108" s="131">
        <v>1</v>
      </c>
      <c r="D108" s="33">
        <v>1</v>
      </c>
      <c r="E108" s="59">
        <v>1</v>
      </c>
      <c r="F108" s="79" t="s">
        <v>1562</v>
      </c>
      <c r="G108" s="79"/>
      <c r="H108" s="79"/>
      <c r="I108" s="79"/>
    </row>
    <row r="109" spans="1:9" ht="21.75" customHeight="1">
      <c r="A109" s="48" t="s">
        <v>203</v>
      </c>
      <c r="B109" s="33">
        <f t="shared" si="3"/>
        <v>3</v>
      </c>
      <c r="C109" s="131">
        <v>1</v>
      </c>
      <c r="D109" s="33">
        <v>1</v>
      </c>
      <c r="E109" s="59">
        <v>1</v>
      </c>
      <c r="F109" s="79"/>
      <c r="G109" s="79"/>
      <c r="H109" s="79"/>
      <c r="I109" s="79"/>
    </row>
    <row r="110" spans="1:9" ht="21.75" customHeight="1">
      <c r="A110" s="48" t="s">
        <v>204</v>
      </c>
      <c r="B110" s="33">
        <f t="shared" si="3"/>
        <v>4</v>
      </c>
      <c r="C110" s="131">
        <v>3</v>
      </c>
      <c r="D110" s="33"/>
      <c r="E110" s="59">
        <v>1</v>
      </c>
      <c r="F110" s="79"/>
      <c r="G110" s="79"/>
      <c r="H110" s="79"/>
      <c r="I110" s="79"/>
    </row>
    <row r="111" spans="1:9" ht="21.75" customHeight="1">
      <c r="A111" s="130" t="s">
        <v>205</v>
      </c>
      <c r="B111" s="29">
        <f t="shared" si="3"/>
        <v>3</v>
      </c>
      <c r="C111" s="32">
        <v>1</v>
      </c>
      <c r="D111" s="29">
        <v>1</v>
      </c>
      <c r="E111" s="29">
        <v>1</v>
      </c>
      <c r="F111" s="27"/>
      <c r="G111" s="27"/>
      <c r="H111" s="27"/>
      <c r="I111" s="27"/>
    </row>
    <row r="112" spans="1:9" ht="23.25">
      <c r="A112" s="146"/>
      <c r="B112" s="72"/>
      <c r="C112" s="72"/>
      <c r="D112" s="72"/>
      <c r="E112" s="72"/>
      <c r="F112" s="34"/>
      <c r="G112" s="34"/>
      <c r="H112" s="34"/>
      <c r="I112" s="34"/>
    </row>
    <row r="113" ht="23.25">
      <c r="A113" s="54" t="s">
        <v>2232</v>
      </c>
    </row>
    <row r="114" spans="1:9" ht="23.25">
      <c r="A114" s="295" t="s">
        <v>1203</v>
      </c>
      <c r="B114" s="297" t="s">
        <v>2121</v>
      </c>
      <c r="C114" s="298"/>
      <c r="D114" s="298"/>
      <c r="E114" s="299"/>
      <c r="F114" s="297" t="s">
        <v>2124</v>
      </c>
      <c r="G114" s="298"/>
      <c r="H114" s="298"/>
      <c r="I114" s="299"/>
    </row>
    <row r="115" spans="1:9" ht="23.25">
      <c r="A115" s="296"/>
      <c r="B115" s="55" t="s">
        <v>437</v>
      </c>
      <c r="C115" s="55" t="s">
        <v>2122</v>
      </c>
      <c r="D115" s="55" t="s">
        <v>2123</v>
      </c>
      <c r="E115" s="30" t="s">
        <v>438</v>
      </c>
      <c r="F115" s="55" t="s">
        <v>439</v>
      </c>
      <c r="G115" s="55" t="s">
        <v>2122</v>
      </c>
      <c r="H115" s="55" t="s">
        <v>2123</v>
      </c>
      <c r="I115" s="55" t="s">
        <v>438</v>
      </c>
    </row>
    <row r="116" spans="1:9" ht="23.25">
      <c r="A116" s="85" t="s">
        <v>34</v>
      </c>
      <c r="B116" s="28">
        <f>+C116+D116+E116</f>
        <v>6</v>
      </c>
      <c r="C116" s="28">
        <v>2</v>
      </c>
      <c r="D116" s="28">
        <v>2</v>
      </c>
      <c r="E116" s="59">
        <v>2</v>
      </c>
      <c r="F116" s="81" t="s">
        <v>779</v>
      </c>
      <c r="G116" s="81"/>
      <c r="H116" s="81"/>
      <c r="I116" s="81"/>
    </row>
    <row r="117" spans="1:9" ht="23.25">
      <c r="A117" s="89" t="s">
        <v>35</v>
      </c>
      <c r="B117" s="33">
        <f>+C117+D117+E117</f>
        <v>6</v>
      </c>
      <c r="C117" s="33">
        <v>2</v>
      </c>
      <c r="D117" s="33">
        <v>2</v>
      </c>
      <c r="E117" s="59">
        <v>2</v>
      </c>
      <c r="F117" s="79" t="s">
        <v>780</v>
      </c>
      <c r="G117" s="83">
        <v>0.4</v>
      </c>
      <c r="H117" s="83">
        <v>0.6</v>
      </c>
      <c r="I117" s="83">
        <v>0.7</v>
      </c>
    </row>
    <row r="118" spans="1:9" ht="23.25">
      <c r="A118" s="89" t="s">
        <v>36</v>
      </c>
      <c r="B118" s="33">
        <f>+C118+D118+E118</f>
        <v>24</v>
      </c>
      <c r="C118" s="33">
        <v>8</v>
      </c>
      <c r="D118" s="33">
        <v>8</v>
      </c>
      <c r="E118" s="59">
        <v>8</v>
      </c>
      <c r="F118" s="79" t="s">
        <v>781</v>
      </c>
      <c r="G118" s="79"/>
      <c r="H118" s="79"/>
      <c r="I118" s="79"/>
    </row>
    <row r="119" spans="1:9" ht="23.25">
      <c r="A119" s="79"/>
      <c r="B119" s="79"/>
      <c r="C119" s="79"/>
      <c r="D119" s="79"/>
      <c r="E119" s="59"/>
      <c r="F119" s="79" t="s">
        <v>459</v>
      </c>
      <c r="G119" s="79"/>
      <c r="H119" s="79"/>
      <c r="I119" s="79"/>
    </row>
    <row r="120" spans="1:9" ht="23.2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23.25">
      <c r="A121" s="34"/>
      <c r="B121" s="34"/>
      <c r="C121" s="34"/>
      <c r="D121" s="34"/>
      <c r="E121" s="34"/>
      <c r="F121" s="34"/>
      <c r="G121" s="34"/>
      <c r="H121" s="34"/>
      <c r="I121" s="34"/>
    </row>
    <row r="122" ht="23.25">
      <c r="A122" s="54" t="s">
        <v>2233</v>
      </c>
    </row>
    <row r="123" spans="1:9" ht="23.25">
      <c r="A123" s="295" t="s">
        <v>1203</v>
      </c>
      <c r="B123" s="297" t="s">
        <v>2121</v>
      </c>
      <c r="C123" s="298"/>
      <c r="D123" s="298"/>
      <c r="E123" s="299"/>
      <c r="F123" s="297" t="s">
        <v>2124</v>
      </c>
      <c r="G123" s="298"/>
      <c r="H123" s="298"/>
      <c r="I123" s="299"/>
    </row>
    <row r="124" spans="1:9" ht="23.25">
      <c r="A124" s="296"/>
      <c r="B124" s="55" t="s">
        <v>437</v>
      </c>
      <c r="C124" s="55" t="s">
        <v>2122</v>
      </c>
      <c r="D124" s="55" t="s">
        <v>2123</v>
      </c>
      <c r="E124" s="30" t="s">
        <v>438</v>
      </c>
      <c r="F124" s="55" t="s">
        <v>439</v>
      </c>
      <c r="G124" s="55" t="s">
        <v>2122</v>
      </c>
      <c r="H124" s="55" t="s">
        <v>2123</v>
      </c>
      <c r="I124" s="55" t="s">
        <v>438</v>
      </c>
    </row>
    <row r="125" spans="1:9" ht="23.25">
      <c r="A125" s="80"/>
      <c r="B125" s="81"/>
      <c r="C125" s="81"/>
      <c r="D125" s="81"/>
      <c r="E125" s="28"/>
      <c r="F125" s="81" t="s">
        <v>782</v>
      </c>
      <c r="G125" s="81"/>
      <c r="H125" s="81"/>
      <c r="I125" s="81"/>
    </row>
    <row r="126" spans="1:9" ht="23.25">
      <c r="A126" s="82" t="s">
        <v>1124</v>
      </c>
      <c r="B126" s="33"/>
      <c r="C126" s="33"/>
      <c r="D126" s="33"/>
      <c r="E126" s="33"/>
      <c r="F126" s="79" t="s">
        <v>783</v>
      </c>
      <c r="G126" s="79"/>
      <c r="H126" s="79"/>
      <c r="I126" s="79"/>
    </row>
    <row r="127" spans="1:9" ht="23.25">
      <c r="A127" s="82" t="s">
        <v>1125</v>
      </c>
      <c r="B127" s="33">
        <f>+C127+D127+E127</f>
        <v>36</v>
      </c>
      <c r="C127" s="33">
        <v>12</v>
      </c>
      <c r="D127" s="33">
        <v>12</v>
      </c>
      <c r="E127" s="59">
        <v>12</v>
      </c>
      <c r="F127" s="79" t="s">
        <v>784</v>
      </c>
      <c r="G127" s="83">
        <v>0.4</v>
      </c>
      <c r="H127" s="83">
        <v>0.6</v>
      </c>
      <c r="I127" s="83">
        <v>0.7</v>
      </c>
    </row>
    <row r="128" spans="1:9" ht="23.25">
      <c r="A128" s="86" t="s">
        <v>1126</v>
      </c>
      <c r="B128" s="33">
        <f>+C128+D128+E128</f>
        <v>3</v>
      </c>
      <c r="C128" s="33">
        <v>1</v>
      </c>
      <c r="D128" s="33">
        <v>1</v>
      </c>
      <c r="E128" s="59">
        <v>1</v>
      </c>
      <c r="F128" s="79" t="s">
        <v>785</v>
      </c>
      <c r="G128" s="79"/>
      <c r="H128" s="79"/>
      <c r="I128" s="79"/>
    </row>
    <row r="129" spans="1:9" ht="23.25">
      <c r="A129" s="27"/>
      <c r="B129" s="27"/>
      <c r="C129" s="27"/>
      <c r="D129" s="27"/>
      <c r="E129" s="29"/>
      <c r="F129" s="27" t="s">
        <v>459</v>
      </c>
      <c r="G129" s="27"/>
      <c r="H129" s="27"/>
      <c r="I129" s="27"/>
    </row>
    <row r="130" spans="1:9" ht="23.2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23.2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23.2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23.25">
      <c r="A133" s="34"/>
      <c r="B133" s="34"/>
      <c r="C133" s="34"/>
      <c r="D133" s="34"/>
      <c r="E133" s="34"/>
      <c r="F133" s="34"/>
      <c r="G133" s="34"/>
      <c r="H133" s="34"/>
      <c r="I133" s="34"/>
    </row>
    <row r="134" ht="23.25">
      <c r="A134" s="26" t="s">
        <v>2234</v>
      </c>
    </row>
    <row r="135" ht="23.25">
      <c r="A135" s="54" t="s">
        <v>2236</v>
      </c>
    </row>
    <row r="136" spans="1:9" ht="23.25">
      <c r="A136" s="295" t="s">
        <v>1203</v>
      </c>
      <c r="B136" s="297" t="s">
        <v>2121</v>
      </c>
      <c r="C136" s="298"/>
      <c r="D136" s="298"/>
      <c r="E136" s="299"/>
      <c r="F136" s="297" t="s">
        <v>2124</v>
      </c>
      <c r="G136" s="298"/>
      <c r="H136" s="298"/>
      <c r="I136" s="299"/>
    </row>
    <row r="137" spans="1:9" ht="23.25">
      <c r="A137" s="296"/>
      <c r="B137" s="55" t="s">
        <v>437</v>
      </c>
      <c r="C137" s="55" t="s">
        <v>2122</v>
      </c>
      <c r="D137" s="55" t="s">
        <v>2123</v>
      </c>
      <c r="E137" s="30" t="s">
        <v>438</v>
      </c>
      <c r="F137" s="55" t="s">
        <v>439</v>
      </c>
      <c r="G137" s="55" t="s">
        <v>2122</v>
      </c>
      <c r="H137" s="55" t="s">
        <v>2123</v>
      </c>
      <c r="I137" s="55" t="s">
        <v>438</v>
      </c>
    </row>
    <row r="138" spans="1:9" ht="23.25">
      <c r="A138" s="99" t="s">
        <v>1422</v>
      </c>
      <c r="B138" s="28">
        <f>+C138+D138+E138</f>
        <v>46</v>
      </c>
      <c r="C138" s="28">
        <v>21</v>
      </c>
      <c r="D138" s="28">
        <v>21</v>
      </c>
      <c r="E138" s="59">
        <v>4</v>
      </c>
      <c r="F138" s="81"/>
      <c r="G138" s="81"/>
      <c r="H138" s="81"/>
      <c r="I138" s="81"/>
    </row>
    <row r="139" spans="1:9" ht="23.25">
      <c r="A139" s="100" t="s">
        <v>1423</v>
      </c>
      <c r="B139" s="33">
        <f>+C139+D139+E139</f>
        <v>67</v>
      </c>
      <c r="C139" s="33">
        <v>36</v>
      </c>
      <c r="D139" s="33">
        <v>16</v>
      </c>
      <c r="E139" s="59">
        <v>15</v>
      </c>
      <c r="F139" s="79"/>
      <c r="G139" s="79"/>
      <c r="H139" s="79"/>
      <c r="I139" s="79"/>
    </row>
    <row r="140" spans="1:9" ht="23.25">
      <c r="A140" s="101" t="s">
        <v>1057</v>
      </c>
      <c r="B140" s="33">
        <f aca="true" t="shared" si="4" ref="B140:B150">+C140+D140+E140</f>
        <v>3</v>
      </c>
      <c r="C140" s="33">
        <v>2</v>
      </c>
      <c r="D140" s="33"/>
      <c r="E140" s="59">
        <v>1</v>
      </c>
      <c r="F140" s="79"/>
      <c r="G140" s="79"/>
      <c r="H140" s="79"/>
      <c r="I140" s="79"/>
    </row>
    <row r="141" spans="1:9" ht="23.25">
      <c r="A141" s="87" t="s">
        <v>1424</v>
      </c>
      <c r="B141" s="33">
        <f t="shared" si="4"/>
        <v>60</v>
      </c>
      <c r="C141" s="33">
        <v>31</v>
      </c>
      <c r="D141" s="33">
        <v>19</v>
      </c>
      <c r="E141" s="59">
        <v>10</v>
      </c>
      <c r="F141" s="79"/>
      <c r="G141" s="79"/>
      <c r="H141" s="79"/>
      <c r="I141" s="79"/>
    </row>
    <row r="142" spans="1:9" ht="23.25">
      <c r="A142" s="79" t="s">
        <v>1425</v>
      </c>
      <c r="B142" s="33"/>
      <c r="C142" s="33"/>
      <c r="D142" s="33"/>
      <c r="E142" s="59"/>
      <c r="F142" s="79"/>
      <c r="G142" s="79"/>
      <c r="H142" s="79"/>
      <c r="I142" s="79"/>
    </row>
    <row r="143" spans="1:9" ht="23.25">
      <c r="A143" s="79" t="s">
        <v>1802</v>
      </c>
      <c r="B143" s="33">
        <f t="shared" si="4"/>
        <v>22</v>
      </c>
      <c r="C143" s="33">
        <v>12</v>
      </c>
      <c r="D143" s="33">
        <v>6</v>
      </c>
      <c r="E143" s="59">
        <v>4</v>
      </c>
      <c r="F143" s="79" t="s">
        <v>467</v>
      </c>
      <c r="G143" s="79"/>
      <c r="H143" s="79"/>
      <c r="I143" s="79"/>
    </row>
    <row r="144" spans="1:9" ht="23.25">
      <c r="A144" s="90" t="s">
        <v>1426</v>
      </c>
      <c r="B144" s="33">
        <f t="shared" si="4"/>
        <v>7</v>
      </c>
      <c r="C144" s="33">
        <v>4</v>
      </c>
      <c r="D144" s="33">
        <v>2</v>
      </c>
      <c r="E144" s="59">
        <v>1</v>
      </c>
      <c r="F144" s="79" t="s">
        <v>468</v>
      </c>
      <c r="G144" s="83">
        <v>0.75</v>
      </c>
      <c r="H144" s="83">
        <v>0.8</v>
      </c>
      <c r="I144" s="83">
        <v>0.85</v>
      </c>
    </row>
    <row r="145" spans="1:9" ht="23.25">
      <c r="A145" s="102" t="s">
        <v>1427</v>
      </c>
      <c r="B145" s="33">
        <f t="shared" si="4"/>
        <v>24</v>
      </c>
      <c r="C145" s="33">
        <v>14</v>
      </c>
      <c r="D145" s="33">
        <v>7</v>
      </c>
      <c r="E145" s="59">
        <v>3</v>
      </c>
      <c r="F145" s="79" t="s">
        <v>1558</v>
      </c>
      <c r="G145" s="79"/>
      <c r="H145" s="79"/>
      <c r="I145" s="79"/>
    </row>
    <row r="146" spans="1:9" ht="23.25">
      <c r="A146" s="102" t="s">
        <v>1428</v>
      </c>
      <c r="B146" s="33">
        <f t="shared" si="4"/>
        <v>3</v>
      </c>
      <c r="C146" s="33">
        <v>1</v>
      </c>
      <c r="D146" s="33">
        <v>1</v>
      </c>
      <c r="E146" s="59">
        <v>1</v>
      </c>
      <c r="F146" s="79"/>
      <c r="G146" s="79"/>
      <c r="H146" s="79"/>
      <c r="I146" s="79"/>
    </row>
    <row r="147" spans="1:9" ht="23.25">
      <c r="A147" s="102" t="s">
        <v>1429</v>
      </c>
      <c r="B147" s="33">
        <f t="shared" si="4"/>
        <v>3</v>
      </c>
      <c r="C147" s="33">
        <v>1</v>
      </c>
      <c r="D147" s="33">
        <v>1</v>
      </c>
      <c r="E147" s="59">
        <v>1</v>
      </c>
      <c r="F147" s="79"/>
      <c r="G147" s="79"/>
      <c r="H147" s="79"/>
      <c r="I147" s="79"/>
    </row>
    <row r="148" spans="1:9" ht="23.25">
      <c r="A148" s="102" t="s">
        <v>1430</v>
      </c>
      <c r="B148" s="33"/>
      <c r="C148" s="33"/>
      <c r="D148" s="33"/>
      <c r="E148" s="59"/>
      <c r="F148" s="79"/>
      <c r="G148" s="79"/>
      <c r="H148" s="79"/>
      <c r="I148" s="79"/>
    </row>
    <row r="149" spans="1:9" ht="23.25">
      <c r="A149" s="102" t="s">
        <v>1801</v>
      </c>
      <c r="B149" s="33">
        <f t="shared" si="4"/>
        <v>1</v>
      </c>
      <c r="C149" s="33">
        <v>1</v>
      </c>
      <c r="D149" s="33"/>
      <c r="E149" s="59"/>
      <c r="F149" s="79"/>
      <c r="G149" s="79"/>
      <c r="H149" s="79"/>
      <c r="I149" s="79"/>
    </row>
    <row r="150" spans="1:9" ht="23.25">
      <c r="A150" s="112" t="s">
        <v>1431</v>
      </c>
      <c r="B150" s="29">
        <f t="shared" si="4"/>
        <v>2</v>
      </c>
      <c r="C150" s="29">
        <v>1</v>
      </c>
      <c r="D150" s="29">
        <v>1</v>
      </c>
      <c r="E150" s="29"/>
      <c r="F150" s="27"/>
      <c r="G150" s="27"/>
      <c r="H150" s="27"/>
      <c r="I150" s="27"/>
    </row>
    <row r="151" spans="1:9" ht="23.25">
      <c r="A151" s="144"/>
      <c r="B151" s="72"/>
      <c r="C151" s="72"/>
      <c r="D151" s="72"/>
      <c r="E151" s="72"/>
      <c r="F151" s="34"/>
      <c r="G151" s="34"/>
      <c r="H151" s="34"/>
      <c r="I151" s="34"/>
    </row>
    <row r="152" spans="1:9" ht="23.25">
      <c r="A152" s="144"/>
      <c r="B152" s="72"/>
      <c r="C152" s="72"/>
      <c r="D152" s="72"/>
      <c r="E152" s="72"/>
      <c r="F152" s="34"/>
      <c r="G152" s="34"/>
      <c r="H152" s="34"/>
      <c r="I152" s="34"/>
    </row>
    <row r="153" spans="1:9" ht="23.25">
      <c r="A153" s="144"/>
      <c r="B153" s="72"/>
      <c r="C153" s="72"/>
      <c r="D153" s="72"/>
      <c r="E153" s="72"/>
      <c r="F153" s="34"/>
      <c r="G153" s="34"/>
      <c r="H153" s="34"/>
      <c r="I153" s="34"/>
    </row>
    <row r="154" spans="1:9" ht="23.25">
      <c r="A154" s="144"/>
      <c r="B154" s="72"/>
      <c r="C154" s="72"/>
      <c r="D154" s="72"/>
      <c r="E154" s="72"/>
      <c r="F154" s="34"/>
      <c r="G154" s="34"/>
      <c r="H154" s="34"/>
      <c r="I154" s="34"/>
    </row>
    <row r="155" spans="1:9" ht="23.25">
      <c r="A155" s="144"/>
      <c r="B155" s="72"/>
      <c r="C155" s="72"/>
      <c r="D155" s="72"/>
      <c r="E155" s="72"/>
      <c r="F155" s="34"/>
      <c r="G155" s="34"/>
      <c r="H155" s="34"/>
      <c r="I155" s="34"/>
    </row>
    <row r="156" ht="23.25">
      <c r="A156" s="54" t="s">
        <v>2235</v>
      </c>
    </row>
    <row r="157" spans="1:9" ht="23.25">
      <c r="A157" s="295" t="s">
        <v>1203</v>
      </c>
      <c r="B157" s="297" t="s">
        <v>2121</v>
      </c>
      <c r="C157" s="298"/>
      <c r="D157" s="298"/>
      <c r="E157" s="299"/>
      <c r="F157" s="297" t="s">
        <v>2124</v>
      </c>
      <c r="G157" s="298"/>
      <c r="H157" s="298"/>
      <c r="I157" s="299"/>
    </row>
    <row r="158" spans="1:9" ht="23.25">
      <c r="A158" s="296"/>
      <c r="B158" s="55" t="s">
        <v>437</v>
      </c>
      <c r="C158" s="55" t="s">
        <v>2122</v>
      </c>
      <c r="D158" s="55" t="s">
        <v>2123</v>
      </c>
      <c r="E158" s="30" t="s">
        <v>438</v>
      </c>
      <c r="F158" s="55" t="s">
        <v>439</v>
      </c>
      <c r="G158" s="55" t="s">
        <v>2122</v>
      </c>
      <c r="H158" s="55" t="s">
        <v>2123</v>
      </c>
      <c r="I158" s="55" t="s">
        <v>438</v>
      </c>
    </row>
    <row r="159" spans="1:9" ht="23.25">
      <c r="A159" s="103" t="s">
        <v>469</v>
      </c>
      <c r="B159" s="28">
        <f>+C159+D159+E159</f>
        <v>7</v>
      </c>
      <c r="C159" s="28">
        <v>3</v>
      </c>
      <c r="D159" s="28">
        <v>2</v>
      </c>
      <c r="E159" s="59">
        <v>2</v>
      </c>
      <c r="F159" s="81" t="s">
        <v>206</v>
      </c>
      <c r="G159" s="127">
        <v>0.8</v>
      </c>
      <c r="H159" s="127">
        <v>0.85</v>
      </c>
      <c r="I159" s="127">
        <v>0.9</v>
      </c>
    </row>
    <row r="160" spans="1:9" ht="23.25">
      <c r="A160" s="111" t="s">
        <v>470</v>
      </c>
      <c r="B160" s="29">
        <f>+C160+D160+E160</f>
        <v>8</v>
      </c>
      <c r="C160" s="29">
        <v>3</v>
      </c>
      <c r="D160" s="29">
        <v>2</v>
      </c>
      <c r="E160" s="29">
        <v>3</v>
      </c>
      <c r="F160" s="128" t="s">
        <v>1559</v>
      </c>
      <c r="G160" s="27"/>
      <c r="H160" s="27"/>
      <c r="I160" s="27"/>
    </row>
    <row r="161" spans="1:9" ht="23.25">
      <c r="A161" s="145"/>
      <c r="B161" s="72"/>
      <c r="C161" s="72"/>
      <c r="D161" s="72"/>
      <c r="E161" s="72"/>
      <c r="F161" s="34"/>
      <c r="G161" s="34"/>
      <c r="H161" s="34"/>
      <c r="I161" s="34"/>
    </row>
    <row r="162" ht="23.25">
      <c r="A162" s="54" t="s">
        <v>2237</v>
      </c>
    </row>
    <row r="163" spans="1:9" ht="23.25">
      <c r="A163" s="295" t="s">
        <v>1203</v>
      </c>
      <c r="B163" s="297" t="s">
        <v>2121</v>
      </c>
      <c r="C163" s="298"/>
      <c r="D163" s="298"/>
      <c r="E163" s="299"/>
      <c r="F163" s="297" t="s">
        <v>2124</v>
      </c>
      <c r="G163" s="298"/>
      <c r="H163" s="298"/>
      <c r="I163" s="299"/>
    </row>
    <row r="164" spans="1:9" ht="23.25">
      <c r="A164" s="296"/>
      <c r="B164" s="55" t="s">
        <v>437</v>
      </c>
      <c r="C164" s="55" t="s">
        <v>2122</v>
      </c>
      <c r="D164" s="55" t="s">
        <v>2123</v>
      </c>
      <c r="E164" s="30" t="s">
        <v>438</v>
      </c>
      <c r="F164" s="55" t="s">
        <v>439</v>
      </c>
      <c r="G164" s="55" t="s">
        <v>2122</v>
      </c>
      <c r="H164" s="55" t="s">
        <v>2123</v>
      </c>
      <c r="I164" s="55" t="s">
        <v>438</v>
      </c>
    </row>
    <row r="165" spans="1:9" ht="23.25">
      <c r="A165" s="105" t="s">
        <v>1419</v>
      </c>
      <c r="B165" s="81"/>
      <c r="C165" s="81"/>
      <c r="D165" s="81"/>
      <c r="E165" s="28"/>
      <c r="F165" s="81"/>
      <c r="G165" s="81"/>
      <c r="H165" s="81"/>
      <c r="I165" s="81"/>
    </row>
    <row r="166" spans="1:9" ht="23.25">
      <c r="A166" s="90" t="s">
        <v>445</v>
      </c>
      <c r="B166" s="33">
        <f>+C166+D166+E166</f>
        <v>17</v>
      </c>
      <c r="C166" s="33">
        <v>8</v>
      </c>
      <c r="D166" s="33">
        <v>5</v>
      </c>
      <c r="E166" s="59">
        <v>4</v>
      </c>
      <c r="F166" s="79" t="s">
        <v>1804</v>
      </c>
      <c r="G166" s="79"/>
      <c r="H166" s="79"/>
      <c r="I166" s="79"/>
    </row>
    <row r="167" spans="1:9" ht="23.25">
      <c r="A167" s="101" t="s">
        <v>1420</v>
      </c>
      <c r="B167" s="33"/>
      <c r="C167" s="33"/>
      <c r="D167" s="33"/>
      <c r="E167" s="59"/>
      <c r="F167" s="79" t="s">
        <v>1803</v>
      </c>
      <c r="G167" s="83">
        <v>0.5</v>
      </c>
      <c r="H167" s="83">
        <v>0.6</v>
      </c>
      <c r="I167" s="83">
        <v>0.7</v>
      </c>
    </row>
    <row r="168" spans="1:9" ht="23.25">
      <c r="A168" s="101" t="s">
        <v>824</v>
      </c>
      <c r="B168" s="33"/>
      <c r="C168" s="33"/>
      <c r="D168" s="33"/>
      <c r="E168" s="59"/>
      <c r="F168" s="79" t="s">
        <v>1805</v>
      </c>
      <c r="G168" s="79"/>
      <c r="H168" s="79"/>
      <c r="I168" s="79"/>
    </row>
    <row r="169" spans="1:9" ht="23.25">
      <c r="A169" s="101" t="s">
        <v>825</v>
      </c>
      <c r="B169" s="33">
        <f>+C169+D169+E169</f>
        <v>43</v>
      </c>
      <c r="C169" s="33">
        <v>22</v>
      </c>
      <c r="D169" s="33"/>
      <c r="E169" s="59">
        <v>21</v>
      </c>
      <c r="F169" s="79" t="s">
        <v>1560</v>
      </c>
      <c r="G169" s="79"/>
      <c r="H169" s="79"/>
      <c r="I169" s="79"/>
    </row>
    <row r="170" spans="1:9" ht="23.25">
      <c r="A170" s="111" t="s">
        <v>1421</v>
      </c>
      <c r="B170" s="29">
        <f>+C170+D170+E170</f>
        <v>62</v>
      </c>
      <c r="C170" s="29">
        <v>22</v>
      </c>
      <c r="D170" s="29">
        <v>20</v>
      </c>
      <c r="E170" s="29">
        <v>20</v>
      </c>
      <c r="F170" s="27"/>
      <c r="G170" s="27"/>
      <c r="H170" s="27"/>
      <c r="I170" s="27"/>
    </row>
    <row r="171" spans="1:9" ht="23.25">
      <c r="A171" s="145"/>
      <c r="B171" s="72"/>
      <c r="C171" s="72"/>
      <c r="D171" s="72"/>
      <c r="E171" s="72"/>
      <c r="F171" s="34"/>
      <c r="G171" s="34"/>
      <c r="H171" s="34"/>
      <c r="I171" s="34"/>
    </row>
    <row r="172" spans="1:9" ht="23.25">
      <c r="A172" s="145"/>
      <c r="B172" s="72"/>
      <c r="C172" s="72"/>
      <c r="D172" s="72"/>
      <c r="E172" s="72"/>
      <c r="F172" s="34"/>
      <c r="G172" s="34"/>
      <c r="H172" s="34"/>
      <c r="I172" s="34"/>
    </row>
    <row r="173" spans="1:9" ht="23.25">
      <c r="A173" s="145"/>
      <c r="B173" s="72"/>
      <c r="C173" s="72"/>
      <c r="D173" s="72"/>
      <c r="E173" s="72"/>
      <c r="F173" s="34"/>
      <c r="G173" s="34"/>
      <c r="H173" s="34"/>
      <c r="I173" s="34"/>
    </row>
    <row r="174" spans="1:9" ht="23.25">
      <c r="A174" s="145"/>
      <c r="B174" s="72"/>
      <c r="C174" s="72"/>
      <c r="D174" s="72"/>
      <c r="E174" s="72"/>
      <c r="F174" s="34"/>
      <c r="G174" s="34"/>
      <c r="H174" s="34"/>
      <c r="I174" s="34"/>
    </row>
    <row r="175" spans="1:9" ht="23.25">
      <c r="A175" s="145"/>
      <c r="B175" s="72"/>
      <c r="C175" s="72"/>
      <c r="D175" s="72"/>
      <c r="E175" s="72"/>
      <c r="F175" s="34"/>
      <c r="G175" s="34"/>
      <c r="H175" s="34"/>
      <c r="I175" s="34"/>
    </row>
    <row r="176" spans="1:9" ht="23.25">
      <c r="A176" s="145"/>
      <c r="B176" s="72"/>
      <c r="C176" s="72"/>
      <c r="D176" s="72"/>
      <c r="E176" s="72"/>
      <c r="F176" s="34"/>
      <c r="G176" s="34"/>
      <c r="H176" s="34"/>
      <c r="I176" s="34"/>
    </row>
    <row r="177" spans="1:9" ht="23.25">
      <c r="A177" s="145"/>
      <c r="B177" s="72"/>
      <c r="C177" s="72"/>
      <c r="D177" s="72"/>
      <c r="E177" s="72"/>
      <c r="F177" s="34"/>
      <c r="G177" s="34"/>
      <c r="H177" s="34"/>
      <c r="I177" s="34"/>
    </row>
    <row r="178" ht="23.25">
      <c r="A178" s="26" t="s">
        <v>2238</v>
      </c>
    </row>
    <row r="179" ht="23.25">
      <c r="A179" s="54" t="s">
        <v>2239</v>
      </c>
    </row>
    <row r="180" spans="1:9" ht="23.25">
      <c r="A180" s="295" t="s">
        <v>1203</v>
      </c>
      <c r="B180" s="297" t="s">
        <v>2121</v>
      </c>
      <c r="C180" s="298"/>
      <c r="D180" s="298"/>
      <c r="E180" s="299"/>
      <c r="F180" s="297" t="s">
        <v>2124</v>
      </c>
      <c r="G180" s="298"/>
      <c r="H180" s="298"/>
      <c r="I180" s="299"/>
    </row>
    <row r="181" spans="1:9" ht="23.25">
      <c r="A181" s="296"/>
      <c r="B181" s="55" t="s">
        <v>437</v>
      </c>
      <c r="C181" s="55" t="s">
        <v>2122</v>
      </c>
      <c r="D181" s="55" t="s">
        <v>2123</v>
      </c>
      <c r="E181" s="30" t="s">
        <v>438</v>
      </c>
      <c r="F181" s="55" t="s">
        <v>439</v>
      </c>
      <c r="G181" s="55" t="s">
        <v>2122</v>
      </c>
      <c r="H181" s="55" t="s">
        <v>2123</v>
      </c>
      <c r="I181" s="55" t="s">
        <v>438</v>
      </c>
    </row>
    <row r="182" spans="1:9" ht="23.25">
      <c r="A182" s="85" t="s">
        <v>37</v>
      </c>
      <c r="B182" s="28">
        <f>+C182+D182+E182</f>
        <v>3</v>
      </c>
      <c r="C182" s="28">
        <v>1</v>
      </c>
      <c r="D182" s="28">
        <v>1</v>
      </c>
      <c r="E182" s="59">
        <v>1</v>
      </c>
      <c r="F182" s="81"/>
      <c r="G182" s="81"/>
      <c r="H182" s="81"/>
      <c r="I182" s="81"/>
    </row>
    <row r="183" spans="1:9" ht="23.25">
      <c r="A183" s="84" t="s">
        <v>38</v>
      </c>
      <c r="B183" s="33">
        <f>+C183+D183+E183</f>
        <v>3</v>
      </c>
      <c r="C183" s="33">
        <v>1</v>
      </c>
      <c r="D183" s="33">
        <v>1</v>
      </c>
      <c r="E183" s="59">
        <v>1</v>
      </c>
      <c r="F183" s="79" t="s">
        <v>786</v>
      </c>
      <c r="G183" s="79"/>
      <c r="H183" s="79"/>
      <c r="I183" s="79"/>
    </row>
    <row r="184" spans="1:9" ht="23.25">
      <c r="A184" s="84" t="s">
        <v>39</v>
      </c>
      <c r="B184" s="33"/>
      <c r="C184" s="33"/>
      <c r="D184" s="33"/>
      <c r="E184" s="59"/>
      <c r="F184" s="79" t="s">
        <v>784</v>
      </c>
      <c r="G184" s="83">
        <v>0.4</v>
      </c>
      <c r="H184" s="83">
        <v>0.6</v>
      </c>
      <c r="I184" s="83">
        <v>0.7</v>
      </c>
    </row>
    <row r="185" spans="1:9" ht="23.25">
      <c r="A185" s="84" t="s">
        <v>40</v>
      </c>
      <c r="B185" s="33">
        <f>+C185+D185+E185</f>
        <v>3</v>
      </c>
      <c r="C185" s="33">
        <v>1</v>
      </c>
      <c r="D185" s="33">
        <v>1</v>
      </c>
      <c r="E185" s="59">
        <v>1</v>
      </c>
      <c r="F185" s="79" t="s">
        <v>787</v>
      </c>
      <c r="G185" s="79"/>
      <c r="H185" s="79"/>
      <c r="I185" s="79"/>
    </row>
    <row r="186" spans="1:9" ht="23.25">
      <c r="A186" s="84" t="s">
        <v>1915</v>
      </c>
      <c r="B186" s="33"/>
      <c r="C186" s="33"/>
      <c r="D186" s="33"/>
      <c r="E186" s="59"/>
      <c r="F186" s="79" t="s">
        <v>1561</v>
      </c>
      <c r="G186" s="79"/>
      <c r="H186" s="79"/>
      <c r="I186" s="79"/>
    </row>
    <row r="187" spans="1:9" ht="23.25">
      <c r="A187" s="107" t="s">
        <v>1916</v>
      </c>
      <c r="B187" s="29">
        <f>+C187+D187+E187</f>
        <v>3</v>
      </c>
      <c r="C187" s="29">
        <v>1</v>
      </c>
      <c r="D187" s="29">
        <v>1</v>
      </c>
      <c r="E187" s="29">
        <v>1</v>
      </c>
      <c r="F187" s="27"/>
      <c r="G187" s="27"/>
      <c r="H187" s="27"/>
      <c r="I187" s="27"/>
    </row>
    <row r="188" ht="23.25">
      <c r="A188" s="54" t="s">
        <v>2240</v>
      </c>
    </row>
    <row r="189" spans="1:9" ht="23.25">
      <c r="A189" s="295" t="s">
        <v>1203</v>
      </c>
      <c r="B189" s="297" t="s">
        <v>2121</v>
      </c>
      <c r="C189" s="298"/>
      <c r="D189" s="298"/>
      <c r="E189" s="299"/>
      <c r="F189" s="297" t="s">
        <v>2124</v>
      </c>
      <c r="G189" s="298"/>
      <c r="H189" s="298"/>
      <c r="I189" s="299"/>
    </row>
    <row r="190" spans="1:9" ht="23.25">
      <c r="A190" s="296"/>
      <c r="B190" s="55" t="s">
        <v>437</v>
      </c>
      <c r="C190" s="55" t="s">
        <v>2122</v>
      </c>
      <c r="D190" s="55" t="s">
        <v>2123</v>
      </c>
      <c r="E190" s="30" t="s">
        <v>438</v>
      </c>
      <c r="F190" s="55" t="s">
        <v>439</v>
      </c>
      <c r="G190" s="55" t="s">
        <v>2122</v>
      </c>
      <c r="H190" s="55" t="s">
        <v>2123</v>
      </c>
      <c r="I190" s="55" t="s">
        <v>438</v>
      </c>
    </row>
    <row r="191" spans="1:9" ht="23.25">
      <c r="A191" s="84" t="s">
        <v>1134</v>
      </c>
      <c r="B191" s="33">
        <f>+C191+D191+E191</f>
        <v>1</v>
      </c>
      <c r="C191" s="33">
        <v>1</v>
      </c>
      <c r="D191" s="33"/>
      <c r="E191" s="59"/>
      <c r="F191" s="79"/>
      <c r="G191" s="79"/>
      <c r="H191" s="79"/>
      <c r="I191" s="79"/>
    </row>
    <row r="192" spans="1:9" ht="23.25">
      <c r="A192" s="84" t="s">
        <v>1917</v>
      </c>
      <c r="B192" s="33">
        <f aca="true" t="shared" si="5" ref="B192:B199">+C192+D192+E192</f>
        <v>3</v>
      </c>
      <c r="C192" s="33">
        <v>1</v>
      </c>
      <c r="D192" s="33">
        <v>1</v>
      </c>
      <c r="E192" s="59">
        <v>1</v>
      </c>
      <c r="F192" s="79" t="s">
        <v>453</v>
      </c>
      <c r="G192" s="79"/>
      <c r="H192" s="79"/>
      <c r="I192" s="79"/>
    </row>
    <row r="193" spans="1:9" ht="23.25">
      <c r="A193" s="84" t="s">
        <v>1918</v>
      </c>
      <c r="B193" s="33">
        <f t="shared" si="5"/>
        <v>3</v>
      </c>
      <c r="C193" s="33">
        <v>1</v>
      </c>
      <c r="D193" s="33">
        <v>1</v>
      </c>
      <c r="E193" s="59">
        <v>1</v>
      </c>
      <c r="F193" s="79" t="s">
        <v>454</v>
      </c>
      <c r="G193" s="83">
        <v>0.4</v>
      </c>
      <c r="H193" s="83">
        <v>0.6</v>
      </c>
      <c r="I193" s="83">
        <v>0.7</v>
      </c>
    </row>
    <row r="194" spans="1:9" ht="23.25">
      <c r="A194" s="84" t="s">
        <v>1919</v>
      </c>
      <c r="B194" s="33">
        <f t="shared" si="5"/>
        <v>1</v>
      </c>
      <c r="C194" s="33">
        <v>1</v>
      </c>
      <c r="D194" s="33"/>
      <c r="E194" s="59"/>
      <c r="F194" s="79" t="s">
        <v>1562</v>
      </c>
      <c r="G194" s="79"/>
      <c r="H194" s="79"/>
      <c r="I194" s="79"/>
    </row>
    <row r="195" spans="1:9" ht="23.25">
      <c r="A195" s="84" t="s">
        <v>1920</v>
      </c>
      <c r="B195" s="33">
        <f t="shared" si="5"/>
        <v>3</v>
      </c>
      <c r="C195" s="33">
        <v>1</v>
      </c>
      <c r="D195" s="33">
        <v>1</v>
      </c>
      <c r="E195" s="59">
        <v>1</v>
      </c>
      <c r="F195" s="79"/>
      <c r="G195" s="79"/>
      <c r="H195" s="79"/>
      <c r="I195" s="79"/>
    </row>
    <row r="196" spans="1:9" ht="23.25">
      <c r="A196" s="84" t="s">
        <v>1921</v>
      </c>
      <c r="B196" s="33">
        <f t="shared" si="5"/>
        <v>3</v>
      </c>
      <c r="C196" s="33">
        <v>1</v>
      </c>
      <c r="D196" s="33">
        <v>1</v>
      </c>
      <c r="E196" s="59">
        <v>1</v>
      </c>
      <c r="F196" s="79"/>
      <c r="G196" s="79"/>
      <c r="H196" s="79"/>
      <c r="I196" s="79"/>
    </row>
    <row r="197" spans="1:9" ht="23.25">
      <c r="A197" s="84" t="s">
        <v>1922</v>
      </c>
      <c r="B197" s="33">
        <f>+C197+D197+E197</f>
        <v>3</v>
      </c>
      <c r="C197" s="33">
        <v>1</v>
      </c>
      <c r="D197" s="33">
        <v>1</v>
      </c>
      <c r="E197" s="59">
        <v>1</v>
      </c>
      <c r="F197" s="79"/>
      <c r="G197" s="79"/>
      <c r="H197" s="79"/>
      <c r="I197" s="79"/>
    </row>
    <row r="198" spans="1:9" ht="23.25">
      <c r="A198" s="84" t="s">
        <v>1554</v>
      </c>
      <c r="B198" s="33">
        <f>+C198+D198+E198</f>
        <v>3</v>
      </c>
      <c r="C198" s="33">
        <v>1</v>
      </c>
      <c r="D198" s="33">
        <v>1</v>
      </c>
      <c r="E198" s="59">
        <v>1</v>
      </c>
      <c r="F198" s="79"/>
      <c r="G198" s="79"/>
      <c r="H198" s="79"/>
      <c r="I198" s="79"/>
    </row>
    <row r="199" spans="1:9" ht="23.25">
      <c r="A199" s="113" t="s">
        <v>1555</v>
      </c>
      <c r="B199" s="29">
        <f t="shared" si="5"/>
        <v>3</v>
      </c>
      <c r="C199" s="29">
        <v>1</v>
      </c>
      <c r="D199" s="29">
        <v>1</v>
      </c>
      <c r="E199" s="29">
        <v>1</v>
      </c>
      <c r="F199" s="27"/>
      <c r="G199" s="27"/>
      <c r="H199" s="27"/>
      <c r="I199" s="27"/>
    </row>
    <row r="200" spans="1:9" ht="23.25">
      <c r="A200" s="116"/>
      <c r="B200" s="72"/>
      <c r="C200" s="72"/>
      <c r="D200" s="72"/>
      <c r="E200" s="72"/>
      <c r="F200" s="34"/>
      <c r="G200" s="34"/>
      <c r="H200" s="34"/>
      <c r="I200" s="34"/>
    </row>
    <row r="201" ht="23.25">
      <c r="A201" s="26" t="s">
        <v>2241</v>
      </c>
    </row>
    <row r="202" ht="23.25">
      <c r="A202" s="54" t="s">
        <v>2242</v>
      </c>
    </row>
    <row r="203" spans="1:9" ht="23.25">
      <c r="A203" s="295" t="s">
        <v>1203</v>
      </c>
      <c r="B203" s="297" t="s">
        <v>2121</v>
      </c>
      <c r="C203" s="298"/>
      <c r="D203" s="298"/>
      <c r="E203" s="299"/>
      <c r="F203" s="297" t="s">
        <v>2124</v>
      </c>
      <c r="G203" s="298"/>
      <c r="H203" s="298"/>
      <c r="I203" s="299"/>
    </row>
    <row r="204" spans="1:9" ht="23.25">
      <c r="A204" s="296"/>
      <c r="B204" s="55" t="s">
        <v>437</v>
      </c>
      <c r="C204" s="55" t="s">
        <v>2122</v>
      </c>
      <c r="D204" s="55" t="s">
        <v>2123</v>
      </c>
      <c r="E204" s="30" t="s">
        <v>438</v>
      </c>
      <c r="F204" s="55" t="s">
        <v>439</v>
      </c>
      <c r="G204" s="55" t="s">
        <v>2122</v>
      </c>
      <c r="H204" s="55" t="s">
        <v>2123</v>
      </c>
      <c r="I204" s="55" t="s">
        <v>438</v>
      </c>
    </row>
    <row r="205" spans="1:9" ht="23.25">
      <c r="A205" s="85" t="s">
        <v>1923</v>
      </c>
      <c r="B205" s="28">
        <f>+C205+D205+E205</f>
        <v>3</v>
      </c>
      <c r="C205" s="28">
        <v>1</v>
      </c>
      <c r="D205" s="28">
        <v>1</v>
      </c>
      <c r="E205" s="59">
        <v>1</v>
      </c>
      <c r="F205" s="81"/>
      <c r="G205" s="81"/>
      <c r="H205" s="81"/>
      <c r="I205" s="81"/>
    </row>
    <row r="206" spans="1:9" ht="23.25">
      <c r="A206" s="87" t="s">
        <v>1924</v>
      </c>
      <c r="B206" s="33"/>
      <c r="C206" s="33"/>
      <c r="D206" s="33"/>
      <c r="E206" s="59"/>
      <c r="F206" s="79" t="s">
        <v>455</v>
      </c>
      <c r="G206" s="79"/>
      <c r="H206" s="79"/>
      <c r="I206" s="79"/>
    </row>
    <row r="207" spans="1:9" ht="23.25">
      <c r="A207" s="87" t="s">
        <v>1925</v>
      </c>
      <c r="B207" s="33">
        <f>+C207+D207+E207</f>
        <v>3</v>
      </c>
      <c r="C207" s="33">
        <v>1</v>
      </c>
      <c r="D207" s="33">
        <v>1</v>
      </c>
      <c r="E207" s="59">
        <v>1</v>
      </c>
      <c r="F207" s="79" t="s">
        <v>456</v>
      </c>
      <c r="G207" s="79"/>
      <c r="H207" s="79"/>
      <c r="I207" s="79"/>
    </row>
    <row r="208" spans="1:9" ht="23.25">
      <c r="A208" s="87" t="s">
        <v>1926</v>
      </c>
      <c r="B208" s="33"/>
      <c r="C208" s="33"/>
      <c r="D208" s="33"/>
      <c r="E208" s="59"/>
      <c r="F208" s="79" t="s">
        <v>457</v>
      </c>
      <c r="G208" s="83">
        <v>0.8</v>
      </c>
      <c r="H208" s="83">
        <v>0.85</v>
      </c>
      <c r="I208" s="83">
        <v>0.9</v>
      </c>
    </row>
    <row r="209" spans="1:9" ht="23.25">
      <c r="A209" s="87" t="s">
        <v>1927</v>
      </c>
      <c r="B209" s="33">
        <f>+C209+D209+E209</f>
        <v>3</v>
      </c>
      <c r="C209" s="33">
        <v>1</v>
      </c>
      <c r="D209" s="33">
        <v>1</v>
      </c>
      <c r="E209" s="59">
        <v>1</v>
      </c>
      <c r="F209" s="79" t="s">
        <v>1563</v>
      </c>
      <c r="G209" s="79"/>
      <c r="H209" s="79"/>
      <c r="I209" s="79"/>
    </row>
    <row r="210" spans="1:9" ht="23.25">
      <c r="A210" s="115" t="s">
        <v>2120</v>
      </c>
      <c r="B210" s="29">
        <f>+C210+D210+E210</f>
        <v>3</v>
      </c>
      <c r="C210" s="29">
        <v>1</v>
      </c>
      <c r="D210" s="29">
        <v>1</v>
      </c>
      <c r="E210" s="29">
        <v>1</v>
      </c>
      <c r="F210" s="27"/>
      <c r="G210" s="27"/>
      <c r="H210" s="27"/>
      <c r="I210" s="27"/>
    </row>
    <row r="211" ht="23.25">
      <c r="A211" s="54" t="s">
        <v>2243</v>
      </c>
    </row>
    <row r="212" spans="1:9" ht="23.25">
      <c r="A212" s="295" t="s">
        <v>1203</v>
      </c>
      <c r="B212" s="297" t="s">
        <v>2121</v>
      </c>
      <c r="C212" s="298"/>
      <c r="D212" s="298"/>
      <c r="E212" s="299"/>
      <c r="F212" s="297" t="s">
        <v>2124</v>
      </c>
      <c r="G212" s="298"/>
      <c r="H212" s="298"/>
      <c r="I212" s="299"/>
    </row>
    <row r="213" spans="1:9" ht="23.25">
      <c r="A213" s="296"/>
      <c r="B213" s="55" t="s">
        <v>437</v>
      </c>
      <c r="C213" s="55" t="s">
        <v>2122</v>
      </c>
      <c r="D213" s="55" t="s">
        <v>2123</v>
      </c>
      <c r="E213" s="30" t="s">
        <v>438</v>
      </c>
      <c r="F213" s="55" t="s">
        <v>439</v>
      </c>
      <c r="G213" s="55" t="s">
        <v>2122</v>
      </c>
      <c r="H213" s="55" t="s">
        <v>2123</v>
      </c>
      <c r="I213" s="55" t="s">
        <v>438</v>
      </c>
    </row>
    <row r="214" spans="1:9" ht="23.25">
      <c r="A214" s="85" t="s">
        <v>1928</v>
      </c>
      <c r="B214" s="33">
        <f>+C214+D214+E214</f>
        <v>3</v>
      </c>
      <c r="C214" s="28">
        <v>1</v>
      </c>
      <c r="D214" s="28">
        <v>1</v>
      </c>
      <c r="E214" s="59">
        <v>1</v>
      </c>
      <c r="F214" s="81"/>
      <c r="G214" s="81"/>
      <c r="H214" s="81"/>
      <c r="I214" s="81"/>
    </row>
    <row r="215" spans="1:9" ht="23.25">
      <c r="A215" s="84" t="s">
        <v>1929</v>
      </c>
      <c r="B215" s="33">
        <f>+C215+D215+E215</f>
        <v>3</v>
      </c>
      <c r="C215" s="33">
        <v>1</v>
      </c>
      <c r="D215" s="33">
        <v>1</v>
      </c>
      <c r="E215" s="59">
        <v>1</v>
      </c>
      <c r="F215" s="79" t="s">
        <v>458</v>
      </c>
      <c r="G215" s="79"/>
      <c r="H215" s="79"/>
      <c r="I215" s="79"/>
    </row>
    <row r="216" spans="1:9" ht="23.25">
      <c r="A216" s="84" t="s">
        <v>1930</v>
      </c>
      <c r="B216" s="33">
        <f>+C216+D216+E216</f>
        <v>3</v>
      </c>
      <c r="C216" s="33">
        <v>1</v>
      </c>
      <c r="D216" s="33">
        <v>1</v>
      </c>
      <c r="E216" s="59">
        <v>1</v>
      </c>
      <c r="F216" s="79" t="s">
        <v>1564</v>
      </c>
      <c r="G216" s="83">
        <v>0.8</v>
      </c>
      <c r="H216" s="83">
        <v>0.85</v>
      </c>
      <c r="I216" s="83">
        <v>0.9</v>
      </c>
    </row>
    <row r="217" spans="1:9" ht="23.25">
      <c r="A217" s="84" t="s">
        <v>1931</v>
      </c>
      <c r="B217" s="33">
        <f>+C217+D217+E217</f>
        <v>1</v>
      </c>
      <c r="C217" s="33"/>
      <c r="D217" s="33"/>
      <c r="E217" s="59">
        <v>1</v>
      </c>
      <c r="F217" s="79"/>
      <c r="G217" s="79"/>
      <c r="H217" s="79"/>
      <c r="I217" s="79"/>
    </row>
    <row r="218" spans="1:9" ht="23.25">
      <c r="A218" s="84" t="s">
        <v>1138</v>
      </c>
      <c r="B218" s="33">
        <f>+C218+D218+E218</f>
        <v>1</v>
      </c>
      <c r="C218" s="33"/>
      <c r="D218" s="33">
        <v>1</v>
      </c>
      <c r="E218" s="59"/>
      <c r="F218" s="79"/>
      <c r="G218" s="79"/>
      <c r="H218" s="79"/>
      <c r="I218" s="79"/>
    </row>
    <row r="219" spans="1:9" ht="23.25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23.25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ht="23.25">
      <c r="A221" s="34"/>
      <c r="B221" s="34"/>
      <c r="C221" s="34"/>
      <c r="D221" s="34"/>
      <c r="E221" s="34"/>
      <c r="F221" s="34"/>
      <c r="G221" s="34"/>
      <c r="H221" s="34"/>
      <c r="I221" s="34"/>
    </row>
    <row r="222" ht="23.25">
      <c r="A222" s="54" t="s">
        <v>1058</v>
      </c>
    </row>
    <row r="223" spans="1:9" ht="23.25">
      <c r="A223" s="295" t="s">
        <v>1203</v>
      </c>
      <c r="B223" s="297" t="s">
        <v>2121</v>
      </c>
      <c r="C223" s="298"/>
      <c r="D223" s="298"/>
      <c r="E223" s="299"/>
      <c r="F223" s="297" t="s">
        <v>2124</v>
      </c>
      <c r="G223" s="298"/>
      <c r="H223" s="298"/>
      <c r="I223" s="299"/>
    </row>
    <row r="224" spans="1:9" ht="23.25">
      <c r="A224" s="296"/>
      <c r="B224" s="55" t="s">
        <v>437</v>
      </c>
      <c r="C224" s="55" t="s">
        <v>2122</v>
      </c>
      <c r="D224" s="55" t="s">
        <v>2123</v>
      </c>
      <c r="E224" s="30" t="s">
        <v>438</v>
      </c>
      <c r="F224" s="55" t="s">
        <v>439</v>
      </c>
      <c r="G224" s="55" t="s">
        <v>2122</v>
      </c>
      <c r="H224" s="55" t="s">
        <v>2123</v>
      </c>
      <c r="I224" s="55" t="s">
        <v>438</v>
      </c>
    </row>
    <row r="225" spans="1:9" ht="23.25">
      <c r="A225" s="85" t="s">
        <v>1933</v>
      </c>
      <c r="B225" s="81"/>
      <c r="C225" s="81"/>
      <c r="D225" s="81"/>
      <c r="E225" s="81"/>
      <c r="F225" s="81"/>
      <c r="G225" s="81"/>
      <c r="H225" s="81"/>
      <c r="I225" s="81"/>
    </row>
    <row r="226" spans="1:9" ht="23.25">
      <c r="A226" s="84" t="s">
        <v>1932</v>
      </c>
      <c r="B226" s="33">
        <f aca="true" t="shared" si="6" ref="B226:B232">+C226+D226+E226</f>
        <v>3</v>
      </c>
      <c r="C226" s="33">
        <v>1</v>
      </c>
      <c r="D226" s="33">
        <v>1</v>
      </c>
      <c r="E226" s="59">
        <v>1</v>
      </c>
      <c r="F226" s="79"/>
      <c r="G226" s="79"/>
      <c r="H226" s="79"/>
      <c r="I226" s="79"/>
    </row>
    <row r="227" spans="1:9" ht="23.25">
      <c r="A227" s="84" t="s">
        <v>1934</v>
      </c>
      <c r="B227" s="33">
        <f t="shared" si="6"/>
        <v>3</v>
      </c>
      <c r="C227" s="33">
        <v>1</v>
      </c>
      <c r="D227" s="33">
        <v>1</v>
      </c>
      <c r="E227" s="59">
        <v>1</v>
      </c>
      <c r="F227" s="79" t="s">
        <v>460</v>
      </c>
      <c r="G227" s="79"/>
      <c r="H227" s="79"/>
      <c r="I227" s="79"/>
    </row>
    <row r="228" spans="1:9" ht="23.25">
      <c r="A228" s="84" t="s">
        <v>1935</v>
      </c>
      <c r="B228" s="33">
        <f t="shared" si="6"/>
        <v>3</v>
      </c>
      <c r="C228" s="33">
        <v>1</v>
      </c>
      <c r="D228" s="33">
        <v>1</v>
      </c>
      <c r="E228" s="59">
        <v>1</v>
      </c>
      <c r="F228" s="79" t="s">
        <v>461</v>
      </c>
      <c r="G228" s="79"/>
      <c r="H228" s="79"/>
      <c r="I228" s="79"/>
    </row>
    <row r="229" spans="1:9" ht="23.25">
      <c r="A229" s="89" t="s">
        <v>1936</v>
      </c>
      <c r="B229" s="33">
        <f t="shared" si="6"/>
        <v>3</v>
      </c>
      <c r="C229" s="33">
        <v>1</v>
      </c>
      <c r="D229" s="33">
        <v>1</v>
      </c>
      <c r="E229" s="59">
        <v>1</v>
      </c>
      <c r="F229" s="79" t="s">
        <v>462</v>
      </c>
      <c r="G229" s="83">
        <v>0.8</v>
      </c>
      <c r="H229" s="83">
        <v>0.85</v>
      </c>
      <c r="I229" s="83">
        <v>0.9</v>
      </c>
    </row>
    <row r="230" spans="1:9" ht="23.25">
      <c r="A230" s="84" t="s">
        <v>1937</v>
      </c>
      <c r="B230" s="33">
        <f t="shared" si="6"/>
        <v>3</v>
      </c>
      <c r="C230" s="33">
        <v>1</v>
      </c>
      <c r="D230" s="33">
        <v>1</v>
      </c>
      <c r="E230" s="59">
        <v>1</v>
      </c>
      <c r="F230" s="79" t="s">
        <v>1565</v>
      </c>
      <c r="G230" s="79"/>
      <c r="H230" s="79"/>
      <c r="I230" s="79"/>
    </row>
    <row r="231" spans="1:9" ht="23.25">
      <c r="A231" s="84" t="s">
        <v>1938</v>
      </c>
      <c r="B231" s="33">
        <f t="shared" si="6"/>
        <v>3</v>
      </c>
      <c r="C231" s="33">
        <v>1</v>
      </c>
      <c r="D231" s="33">
        <v>1</v>
      </c>
      <c r="E231" s="59">
        <v>1</v>
      </c>
      <c r="F231" s="79"/>
      <c r="G231" s="79"/>
      <c r="H231" s="79"/>
      <c r="I231" s="79"/>
    </row>
    <row r="232" spans="1:9" ht="23.25">
      <c r="A232" s="107" t="s">
        <v>1939</v>
      </c>
      <c r="B232" s="29">
        <f t="shared" si="6"/>
        <v>3</v>
      </c>
      <c r="C232" s="29">
        <v>1</v>
      </c>
      <c r="D232" s="29">
        <v>1</v>
      </c>
      <c r="E232" s="29">
        <v>1</v>
      </c>
      <c r="F232" s="27"/>
      <c r="G232" s="27"/>
      <c r="H232" s="27"/>
      <c r="I232" s="27"/>
    </row>
    <row r="233" spans="1:9" ht="23.25">
      <c r="A233" s="106"/>
      <c r="B233" s="72"/>
      <c r="C233" s="72"/>
      <c r="D233" s="72"/>
      <c r="E233" s="72"/>
      <c r="F233" s="34"/>
      <c r="G233" s="34"/>
      <c r="H233" s="34"/>
      <c r="I233" s="34"/>
    </row>
    <row r="234" ht="23.25">
      <c r="A234" s="54" t="s">
        <v>2244</v>
      </c>
    </row>
    <row r="235" spans="1:9" ht="23.25">
      <c r="A235" s="295" t="s">
        <v>1203</v>
      </c>
      <c r="B235" s="297" t="s">
        <v>2121</v>
      </c>
      <c r="C235" s="298"/>
      <c r="D235" s="298"/>
      <c r="E235" s="299"/>
      <c r="F235" s="297" t="s">
        <v>2124</v>
      </c>
      <c r="G235" s="298"/>
      <c r="H235" s="298"/>
      <c r="I235" s="299"/>
    </row>
    <row r="236" spans="1:9" ht="23.25">
      <c r="A236" s="296"/>
      <c r="B236" s="55" t="s">
        <v>437</v>
      </c>
      <c r="C236" s="55" t="s">
        <v>2122</v>
      </c>
      <c r="D236" s="55" t="s">
        <v>2123</v>
      </c>
      <c r="E236" s="30" t="s">
        <v>438</v>
      </c>
      <c r="F236" s="55" t="s">
        <v>439</v>
      </c>
      <c r="G236" s="55" t="s">
        <v>2122</v>
      </c>
      <c r="H236" s="55" t="s">
        <v>2123</v>
      </c>
      <c r="I236" s="55" t="s">
        <v>438</v>
      </c>
    </row>
    <row r="237" spans="1:9" ht="23.25">
      <c r="A237" s="89" t="s">
        <v>1940</v>
      </c>
      <c r="B237" s="33">
        <f>+C237+D237+E237</f>
        <v>3</v>
      </c>
      <c r="C237" s="33">
        <v>1</v>
      </c>
      <c r="D237" s="33">
        <v>1</v>
      </c>
      <c r="E237" s="33">
        <v>1</v>
      </c>
      <c r="F237" s="79" t="s">
        <v>463</v>
      </c>
      <c r="G237" s="83">
        <v>0.4</v>
      </c>
      <c r="H237" s="83">
        <v>0.5</v>
      </c>
      <c r="I237" s="83">
        <v>0.6</v>
      </c>
    </row>
    <row r="238" spans="1:9" ht="23.25">
      <c r="A238" s="27"/>
      <c r="B238" s="27"/>
      <c r="C238" s="27"/>
      <c r="D238" s="27"/>
      <c r="E238" s="27"/>
      <c r="F238" s="27" t="s">
        <v>1566</v>
      </c>
      <c r="G238" s="27"/>
      <c r="H238" s="27"/>
      <c r="I238" s="27"/>
    </row>
    <row r="239" spans="1:9" ht="23.25" hidden="1">
      <c r="A239" s="79"/>
      <c r="B239" s="79"/>
      <c r="C239" s="79"/>
      <c r="D239" s="79"/>
      <c r="E239" s="79"/>
      <c r="F239" s="79"/>
      <c r="G239" s="79"/>
      <c r="H239" s="79"/>
      <c r="I239" s="79"/>
    </row>
    <row r="240" spans="1:9" ht="23.25">
      <c r="A240" s="34"/>
      <c r="B240" s="34"/>
      <c r="C240" s="34"/>
      <c r="D240" s="34"/>
      <c r="E240" s="34"/>
      <c r="F240" s="34"/>
      <c r="G240" s="34"/>
      <c r="H240" s="34"/>
      <c r="I240" s="34"/>
    </row>
    <row r="241" spans="1:9" ht="23.25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ht="23.25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ht="23.2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23.25">
      <c r="A244" s="34"/>
      <c r="B244" s="34"/>
      <c r="C244" s="34"/>
      <c r="D244" s="34"/>
      <c r="E244" s="34"/>
      <c r="F244" s="34"/>
      <c r="G244" s="34"/>
      <c r="H244" s="34"/>
      <c r="I244" s="34"/>
    </row>
    <row r="245" ht="23.25">
      <c r="A245" s="54" t="s">
        <v>2245</v>
      </c>
    </row>
    <row r="246" spans="1:9" ht="23.25">
      <c r="A246" s="295" t="s">
        <v>1203</v>
      </c>
      <c r="B246" s="297" t="s">
        <v>2121</v>
      </c>
      <c r="C246" s="298"/>
      <c r="D246" s="298"/>
      <c r="E246" s="299"/>
      <c r="F246" s="297" t="s">
        <v>2124</v>
      </c>
      <c r="G246" s="298"/>
      <c r="H246" s="298"/>
      <c r="I246" s="299"/>
    </row>
    <row r="247" spans="1:9" ht="23.25">
      <c r="A247" s="296"/>
      <c r="B247" s="55" t="s">
        <v>437</v>
      </c>
      <c r="C247" s="55" t="s">
        <v>2122</v>
      </c>
      <c r="D247" s="55" t="s">
        <v>2123</v>
      </c>
      <c r="E247" s="30" t="s">
        <v>438</v>
      </c>
      <c r="F247" s="55" t="s">
        <v>439</v>
      </c>
      <c r="G247" s="55" t="s">
        <v>2122</v>
      </c>
      <c r="H247" s="55" t="s">
        <v>2123</v>
      </c>
      <c r="I247" s="55" t="s">
        <v>438</v>
      </c>
    </row>
    <row r="248" spans="1:9" ht="19.5" customHeight="1">
      <c r="A248" s="8" t="s">
        <v>1941</v>
      </c>
      <c r="B248" s="33"/>
      <c r="C248" s="92"/>
      <c r="D248" s="92"/>
      <c r="E248" s="92"/>
      <c r="F248" s="93"/>
      <c r="G248" s="93"/>
      <c r="H248" s="93"/>
      <c r="I248" s="81"/>
    </row>
    <row r="249" spans="1:9" ht="19.5" customHeight="1">
      <c r="A249" s="11" t="s">
        <v>1942</v>
      </c>
      <c r="B249" s="33">
        <f aca="true" t="shared" si="7" ref="B249:B255">+C249+D249+E249</f>
        <v>1</v>
      </c>
      <c r="C249" s="94">
        <v>1</v>
      </c>
      <c r="D249" s="94"/>
      <c r="E249" s="59"/>
      <c r="F249" s="95"/>
      <c r="G249" s="95"/>
      <c r="H249" s="95"/>
      <c r="I249" s="79"/>
    </row>
    <row r="250" spans="1:9" ht="19.5" customHeight="1">
      <c r="A250" s="11" t="s">
        <v>1943</v>
      </c>
      <c r="B250" s="33"/>
      <c r="C250" s="94"/>
      <c r="D250" s="94"/>
      <c r="E250" s="59"/>
      <c r="F250" s="95"/>
      <c r="G250" s="95"/>
      <c r="H250" s="95"/>
      <c r="I250" s="79"/>
    </row>
    <row r="251" spans="1:9" ht="19.5" customHeight="1">
      <c r="A251" s="11" t="s">
        <v>823</v>
      </c>
      <c r="B251" s="33">
        <f t="shared" si="7"/>
        <v>3</v>
      </c>
      <c r="C251" s="94">
        <v>1</v>
      </c>
      <c r="D251" s="94">
        <v>1</v>
      </c>
      <c r="E251" s="59">
        <v>1</v>
      </c>
      <c r="F251" s="95"/>
      <c r="G251" s="95"/>
      <c r="H251" s="95"/>
      <c r="I251" s="79"/>
    </row>
    <row r="252" spans="1:9" ht="19.5" customHeight="1">
      <c r="A252" s="3" t="s">
        <v>197</v>
      </c>
      <c r="B252" s="33">
        <f t="shared" si="7"/>
        <v>1</v>
      </c>
      <c r="C252" s="94">
        <v>1</v>
      </c>
      <c r="D252" s="94"/>
      <c r="E252" s="59"/>
      <c r="F252" s="95"/>
      <c r="G252" s="96"/>
      <c r="H252" s="96"/>
      <c r="I252" s="83"/>
    </row>
    <row r="253" spans="1:9" ht="19.5" customHeight="1">
      <c r="A253" s="3" t="s">
        <v>1944</v>
      </c>
      <c r="B253" s="33">
        <f t="shared" si="7"/>
        <v>1</v>
      </c>
      <c r="C253" s="94"/>
      <c r="D253" s="94"/>
      <c r="E253" s="59">
        <v>1</v>
      </c>
      <c r="F253" s="95"/>
      <c r="G253" s="95"/>
      <c r="H253" s="95"/>
      <c r="I253" s="79"/>
    </row>
    <row r="254" spans="1:9" ht="19.5" customHeight="1">
      <c r="A254" s="3" t="s">
        <v>1945</v>
      </c>
      <c r="B254" s="33">
        <f t="shared" si="7"/>
        <v>1</v>
      </c>
      <c r="C254" s="94"/>
      <c r="D254" s="94"/>
      <c r="E254" s="59">
        <v>1</v>
      </c>
      <c r="F254" s="95"/>
      <c r="G254" s="96"/>
      <c r="H254" s="96"/>
      <c r="I254" s="83"/>
    </row>
    <row r="255" spans="1:9" s="34" customFormat="1" ht="19.5" customHeight="1">
      <c r="A255" s="3" t="s">
        <v>901</v>
      </c>
      <c r="B255" s="72">
        <f t="shared" si="7"/>
        <v>2</v>
      </c>
      <c r="C255" s="94"/>
      <c r="D255" s="125">
        <v>1</v>
      </c>
      <c r="E255" s="33">
        <v>1</v>
      </c>
      <c r="F255" s="126"/>
      <c r="G255" s="95"/>
      <c r="H255" s="126"/>
      <c r="I255" s="79"/>
    </row>
    <row r="256" spans="1:9" s="34" customFormat="1" ht="19.5" customHeight="1">
      <c r="A256" s="3" t="s">
        <v>902</v>
      </c>
      <c r="B256" s="72">
        <f aca="true" t="shared" si="8" ref="B256:B267">+C256+D256+E256</f>
        <v>2</v>
      </c>
      <c r="C256" s="94"/>
      <c r="D256" s="125">
        <v>1</v>
      </c>
      <c r="E256" s="33">
        <v>1</v>
      </c>
      <c r="F256" s="126" t="s">
        <v>464</v>
      </c>
      <c r="G256" s="95"/>
      <c r="H256" s="126"/>
      <c r="I256" s="79"/>
    </row>
    <row r="257" spans="1:9" ht="19.5" customHeight="1">
      <c r="A257" s="16" t="s">
        <v>1059</v>
      </c>
      <c r="B257" s="33">
        <f t="shared" si="8"/>
        <v>3</v>
      </c>
      <c r="C257" s="94">
        <v>1</v>
      </c>
      <c r="D257" s="94">
        <v>1</v>
      </c>
      <c r="E257" s="59">
        <v>1</v>
      </c>
      <c r="F257" s="95" t="s">
        <v>465</v>
      </c>
      <c r="G257" s="96">
        <v>0.5</v>
      </c>
      <c r="H257" s="96">
        <v>0.6</v>
      </c>
      <c r="I257" s="83">
        <v>0.7</v>
      </c>
    </row>
    <row r="258" spans="1:9" ht="19.5" customHeight="1">
      <c r="A258" s="23" t="s">
        <v>1060</v>
      </c>
      <c r="B258" s="33">
        <f t="shared" si="8"/>
        <v>3</v>
      </c>
      <c r="C258" s="94">
        <v>1</v>
      </c>
      <c r="D258" s="94">
        <v>1</v>
      </c>
      <c r="E258" s="59">
        <v>1</v>
      </c>
      <c r="F258" s="95" t="s">
        <v>466</v>
      </c>
      <c r="G258" s="95"/>
      <c r="H258" s="95"/>
      <c r="I258" s="79"/>
    </row>
    <row r="259" spans="1:9" ht="19.5" customHeight="1">
      <c r="A259" s="23" t="s">
        <v>1061</v>
      </c>
      <c r="B259" s="33">
        <f t="shared" si="8"/>
        <v>3</v>
      </c>
      <c r="C259" s="94">
        <v>1</v>
      </c>
      <c r="D259" s="94">
        <v>1</v>
      </c>
      <c r="E259" s="59">
        <v>1</v>
      </c>
      <c r="F259" s="95" t="s">
        <v>1567</v>
      </c>
      <c r="G259" s="95"/>
      <c r="H259" s="95"/>
      <c r="I259" s="79"/>
    </row>
    <row r="260" spans="1:9" ht="19.5" customHeight="1">
      <c r="A260" s="23" t="s">
        <v>1062</v>
      </c>
      <c r="B260" s="33">
        <f t="shared" si="8"/>
        <v>3</v>
      </c>
      <c r="C260" s="94">
        <v>1</v>
      </c>
      <c r="D260" s="94">
        <v>1</v>
      </c>
      <c r="E260" s="59">
        <v>1</v>
      </c>
      <c r="F260" s="45"/>
      <c r="G260" s="96"/>
      <c r="H260" s="96"/>
      <c r="I260" s="83"/>
    </row>
    <row r="261" spans="1:9" ht="19.5" customHeight="1">
      <c r="A261" s="23" t="s">
        <v>1702</v>
      </c>
      <c r="B261" s="33">
        <f t="shared" si="8"/>
        <v>3</v>
      </c>
      <c r="C261" s="94"/>
      <c r="D261" s="94"/>
      <c r="E261" s="59">
        <v>3</v>
      </c>
      <c r="F261" s="45"/>
      <c r="G261" s="95"/>
      <c r="H261" s="95"/>
      <c r="I261" s="79"/>
    </row>
    <row r="262" spans="1:9" ht="19.5" customHeight="1">
      <c r="A262" s="23" t="s">
        <v>1135</v>
      </c>
      <c r="B262" s="33">
        <f t="shared" si="8"/>
        <v>2</v>
      </c>
      <c r="C262" s="125"/>
      <c r="D262" s="94">
        <v>1</v>
      </c>
      <c r="E262" s="59">
        <v>1</v>
      </c>
      <c r="F262" s="45"/>
      <c r="G262" s="95"/>
      <c r="H262" s="126"/>
      <c r="I262" s="79"/>
    </row>
    <row r="263" spans="1:9" ht="19.5" customHeight="1">
      <c r="A263" s="23" t="s">
        <v>1137</v>
      </c>
      <c r="B263" s="33">
        <f t="shared" si="8"/>
        <v>1</v>
      </c>
      <c r="C263" s="94">
        <v>1</v>
      </c>
      <c r="D263" s="94"/>
      <c r="E263" s="33"/>
      <c r="G263" s="95"/>
      <c r="H263" s="95"/>
      <c r="I263" s="79"/>
    </row>
    <row r="264" spans="1:9" ht="19.5" customHeight="1">
      <c r="A264" s="23" t="s">
        <v>199</v>
      </c>
      <c r="B264" s="33">
        <f t="shared" si="8"/>
        <v>2</v>
      </c>
      <c r="C264" s="94"/>
      <c r="D264" s="94">
        <v>1</v>
      </c>
      <c r="E264" s="33">
        <v>1</v>
      </c>
      <c r="G264" s="95"/>
      <c r="H264" s="95"/>
      <c r="I264" s="79"/>
    </row>
    <row r="265" spans="1:9" ht="19.5" customHeight="1">
      <c r="A265" s="23" t="s">
        <v>198</v>
      </c>
      <c r="B265" s="33">
        <f t="shared" si="8"/>
        <v>2</v>
      </c>
      <c r="C265" s="94"/>
      <c r="D265" s="94">
        <v>1</v>
      </c>
      <c r="E265" s="33">
        <v>1</v>
      </c>
      <c r="G265" s="79"/>
      <c r="I265" s="79"/>
    </row>
    <row r="266" spans="1:9" ht="19.5" customHeight="1">
      <c r="A266" s="23" t="s">
        <v>1556</v>
      </c>
      <c r="B266" s="33">
        <f t="shared" si="8"/>
        <v>1</v>
      </c>
      <c r="C266" s="94"/>
      <c r="D266" s="94">
        <v>1</v>
      </c>
      <c r="E266" s="33"/>
      <c r="G266" s="95"/>
      <c r="H266" s="95"/>
      <c r="I266" s="79"/>
    </row>
    <row r="267" spans="1:9" ht="19.5" customHeight="1">
      <c r="A267" s="24" t="s">
        <v>1139</v>
      </c>
      <c r="B267" s="29">
        <f t="shared" si="8"/>
        <v>1</v>
      </c>
      <c r="C267" s="97"/>
      <c r="D267" s="97">
        <v>1</v>
      </c>
      <c r="E267" s="29"/>
      <c r="F267" s="27"/>
      <c r="G267" s="98"/>
      <c r="H267" s="98"/>
      <c r="I267" s="27"/>
    </row>
    <row r="268" spans="1:8" ht="23.25">
      <c r="A268" s="34"/>
      <c r="B268" s="91"/>
      <c r="C268" s="91"/>
      <c r="D268" s="91"/>
      <c r="E268" s="91"/>
      <c r="F268" s="91"/>
      <c r="G268" s="91"/>
      <c r="H268" s="91"/>
    </row>
    <row r="269" spans="2:8" ht="23.25">
      <c r="B269" s="91"/>
      <c r="C269" s="91"/>
      <c r="D269" s="91"/>
      <c r="E269" s="91"/>
      <c r="F269" s="91"/>
      <c r="G269" s="91"/>
      <c r="H269" s="91"/>
    </row>
    <row r="270" spans="2:8" ht="23.25">
      <c r="B270" s="91"/>
      <c r="C270" s="91"/>
      <c r="D270" s="91"/>
      <c r="E270" s="91"/>
      <c r="F270" s="91"/>
      <c r="G270" s="91"/>
      <c r="H270" s="91"/>
    </row>
    <row r="271" spans="2:8" ht="23.25">
      <c r="B271" s="91"/>
      <c r="C271" s="91"/>
      <c r="D271" s="91"/>
      <c r="E271" s="91"/>
      <c r="F271" s="91"/>
      <c r="G271" s="91"/>
      <c r="H271" s="91"/>
    </row>
    <row r="272" spans="2:8" ht="23.25">
      <c r="B272" s="91"/>
      <c r="C272" s="91"/>
      <c r="D272" s="91"/>
      <c r="E272" s="91"/>
      <c r="F272" s="91"/>
      <c r="G272" s="91"/>
      <c r="H272" s="91"/>
    </row>
    <row r="273" spans="2:8" ht="23.25">
      <c r="B273" s="91"/>
      <c r="C273" s="91"/>
      <c r="D273" s="91"/>
      <c r="E273" s="91"/>
      <c r="F273" s="91"/>
      <c r="G273" s="91"/>
      <c r="H273" s="91"/>
    </row>
    <row r="274" spans="2:8" ht="23.25">
      <c r="B274" s="91"/>
      <c r="C274" s="91"/>
      <c r="D274" s="91"/>
      <c r="E274" s="91"/>
      <c r="F274" s="91"/>
      <c r="G274" s="91"/>
      <c r="H274" s="91"/>
    </row>
    <row r="275" spans="2:8" ht="23.25">
      <c r="B275" s="91"/>
      <c r="C275" s="91"/>
      <c r="D275" s="91"/>
      <c r="E275" s="91"/>
      <c r="F275" s="91"/>
      <c r="G275" s="91"/>
      <c r="H275" s="91"/>
    </row>
    <row r="276" spans="2:8" ht="23.25">
      <c r="B276" s="91"/>
      <c r="C276" s="91"/>
      <c r="D276" s="91"/>
      <c r="E276" s="91"/>
      <c r="F276" s="91"/>
      <c r="G276" s="91"/>
      <c r="H276" s="91"/>
    </row>
    <row r="277" spans="2:8" ht="23.25">
      <c r="B277" s="91"/>
      <c r="C277" s="91"/>
      <c r="D277" s="91"/>
      <c r="E277" s="91"/>
      <c r="F277" s="91"/>
      <c r="G277" s="91"/>
      <c r="H277" s="91"/>
    </row>
    <row r="278" spans="2:8" ht="23.25">
      <c r="B278" s="91"/>
      <c r="C278" s="91"/>
      <c r="D278" s="91"/>
      <c r="E278" s="91"/>
      <c r="F278" s="91"/>
      <c r="G278" s="91"/>
      <c r="H278" s="91"/>
    </row>
    <row r="279" spans="2:8" ht="23.25">
      <c r="B279" s="91"/>
      <c r="C279" s="91"/>
      <c r="D279" s="91"/>
      <c r="E279" s="91"/>
      <c r="F279" s="91"/>
      <c r="G279" s="91"/>
      <c r="H279" s="91"/>
    </row>
    <row r="280" spans="2:8" ht="23.25">
      <c r="B280" s="91"/>
      <c r="C280" s="91"/>
      <c r="D280" s="91"/>
      <c r="E280" s="91"/>
      <c r="F280" s="91"/>
      <c r="G280" s="91"/>
      <c r="H280" s="91"/>
    </row>
    <row r="281" spans="2:8" ht="23.25">
      <c r="B281" s="91"/>
      <c r="C281" s="91"/>
      <c r="D281" s="91"/>
      <c r="E281" s="91"/>
      <c r="F281" s="91"/>
      <c r="G281" s="91"/>
      <c r="H281" s="91"/>
    </row>
    <row r="282" spans="2:8" ht="23.25">
      <c r="B282" s="91"/>
      <c r="C282" s="91"/>
      <c r="D282" s="91"/>
      <c r="E282" s="91"/>
      <c r="F282" s="91"/>
      <c r="G282" s="91"/>
      <c r="H282" s="91"/>
    </row>
    <row r="283" spans="2:8" ht="23.25">
      <c r="B283" s="91"/>
      <c r="C283" s="91"/>
      <c r="D283" s="91"/>
      <c r="E283" s="91"/>
      <c r="F283" s="91"/>
      <c r="G283" s="91"/>
      <c r="H283" s="91"/>
    </row>
    <row r="284" spans="2:8" ht="23.25">
      <c r="B284" s="91"/>
      <c r="C284" s="91"/>
      <c r="D284" s="91"/>
      <c r="E284" s="91"/>
      <c r="F284" s="91"/>
      <c r="G284" s="91"/>
      <c r="H284" s="91"/>
    </row>
  </sheetData>
  <mergeCells count="65">
    <mergeCell ref="A1:I1"/>
    <mergeCell ref="A2:I2"/>
    <mergeCell ref="A3:I3"/>
    <mergeCell ref="A4:I4"/>
    <mergeCell ref="A6:A7"/>
    <mergeCell ref="B6:E6"/>
    <mergeCell ref="F6:I6"/>
    <mergeCell ref="A14:I14"/>
    <mergeCell ref="A15:A16"/>
    <mergeCell ref="B15:E15"/>
    <mergeCell ref="F15:I15"/>
    <mergeCell ref="A25:A26"/>
    <mergeCell ref="B25:E25"/>
    <mergeCell ref="F25:I25"/>
    <mergeCell ref="A34:A35"/>
    <mergeCell ref="B34:E34"/>
    <mergeCell ref="F34:I34"/>
    <mergeCell ref="A47:A48"/>
    <mergeCell ref="B47:E47"/>
    <mergeCell ref="F47:I47"/>
    <mergeCell ref="A69:A70"/>
    <mergeCell ref="B69:E69"/>
    <mergeCell ref="F69:I69"/>
    <mergeCell ref="A91:A92"/>
    <mergeCell ref="B91:E91"/>
    <mergeCell ref="F91:I91"/>
    <mergeCell ref="A103:A104"/>
    <mergeCell ref="B103:E103"/>
    <mergeCell ref="F103:I103"/>
    <mergeCell ref="A114:A115"/>
    <mergeCell ref="B114:E114"/>
    <mergeCell ref="F114:I114"/>
    <mergeCell ref="A123:A124"/>
    <mergeCell ref="B123:E123"/>
    <mergeCell ref="F123:I123"/>
    <mergeCell ref="A136:A137"/>
    <mergeCell ref="B136:E136"/>
    <mergeCell ref="F136:I136"/>
    <mergeCell ref="A157:A158"/>
    <mergeCell ref="B157:E157"/>
    <mergeCell ref="F157:I157"/>
    <mergeCell ref="A163:A164"/>
    <mergeCell ref="B163:E163"/>
    <mergeCell ref="F163:I163"/>
    <mergeCell ref="A180:A181"/>
    <mergeCell ref="B180:E180"/>
    <mergeCell ref="F180:I180"/>
    <mergeCell ref="A189:A190"/>
    <mergeCell ref="B189:E189"/>
    <mergeCell ref="F189:I189"/>
    <mergeCell ref="A203:A204"/>
    <mergeCell ref="B203:E203"/>
    <mergeCell ref="F203:I203"/>
    <mergeCell ref="A212:A213"/>
    <mergeCell ref="B212:E212"/>
    <mergeCell ref="F212:I212"/>
    <mergeCell ref="A246:A247"/>
    <mergeCell ref="B246:E246"/>
    <mergeCell ref="F246:I246"/>
    <mergeCell ref="A223:A224"/>
    <mergeCell ref="B223:E223"/>
    <mergeCell ref="F223:I223"/>
    <mergeCell ref="A235:A236"/>
    <mergeCell ref="B235:E235"/>
    <mergeCell ref="F235:I235"/>
  </mergeCells>
  <printOptions/>
  <pageMargins left="0.3937007874015748" right="0" top="1.1811023622047245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76"/>
  <sheetViews>
    <sheetView workbookViewId="0" topLeftCell="B146">
      <selection activeCell="A142" sqref="A142:I160"/>
    </sheetView>
  </sheetViews>
  <sheetFormatPr defaultColWidth="9.140625" defaultRowHeight="21.75"/>
  <cols>
    <col min="1" max="1" width="54.8515625" style="34" customWidth="1"/>
    <col min="2" max="2" width="9.421875" style="59" customWidth="1"/>
    <col min="3" max="3" width="12.8515625" style="63" customWidth="1"/>
    <col min="4" max="4" width="10.28125" style="59" customWidth="1"/>
    <col min="5" max="5" width="12.8515625" style="63" customWidth="1"/>
    <col min="6" max="6" width="10.00390625" style="59" bestFit="1" customWidth="1"/>
    <col min="7" max="7" width="12.57421875" style="63" customWidth="1"/>
    <col min="8" max="8" width="9.00390625" style="59" customWidth="1"/>
    <col min="9" max="9" width="13.00390625" style="63" customWidth="1"/>
    <col min="10" max="10" width="9.00390625" style="26" customWidth="1"/>
    <col min="11" max="16384" width="9.140625" style="26" customWidth="1"/>
  </cols>
  <sheetData>
    <row r="1" spans="1:9" ht="23.25">
      <c r="A1" s="282" t="s">
        <v>1102</v>
      </c>
      <c r="B1" s="282"/>
      <c r="C1" s="282"/>
      <c r="D1" s="282"/>
      <c r="E1" s="282"/>
      <c r="F1" s="282"/>
      <c r="G1" s="282"/>
      <c r="H1" s="282"/>
      <c r="I1" s="282"/>
    </row>
    <row r="2" spans="1:9" ht="23.25">
      <c r="A2" s="293" t="s">
        <v>1103</v>
      </c>
      <c r="B2" s="293"/>
      <c r="C2" s="293"/>
      <c r="D2" s="293"/>
      <c r="E2" s="293"/>
      <c r="F2" s="293"/>
      <c r="G2" s="293"/>
      <c r="H2" s="293"/>
      <c r="I2" s="293"/>
    </row>
    <row r="3" spans="1:9" ht="23.25">
      <c r="A3" s="305" t="s">
        <v>364</v>
      </c>
      <c r="B3" s="306"/>
      <c r="C3" s="306"/>
      <c r="D3" s="306"/>
      <c r="E3" s="306"/>
      <c r="F3" s="306"/>
      <c r="G3" s="306"/>
      <c r="H3" s="306"/>
      <c r="I3" s="307"/>
    </row>
    <row r="4" spans="1:9" ht="23.25">
      <c r="A4" s="308" t="s">
        <v>1104</v>
      </c>
      <c r="B4" s="309"/>
      <c r="C4" s="309"/>
      <c r="D4" s="309"/>
      <c r="E4" s="309"/>
      <c r="F4" s="309"/>
      <c r="G4" s="309"/>
      <c r="H4" s="309"/>
      <c r="I4" s="310"/>
    </row>
    <row r="5" spans="1:9" ht="23.25">
      <c r="A5" s="295" t="s">
        <v>1203</v>
      </c>
      <c r="B5" s="298" t="s">
        <v>1106</v>
      </c>
      <c r="C5" s="299"/>
      <c r="D5" s="297" t="s">
        <v>436</v>
      </c>
      <c r="E5" s="299"/>
      <c r="F5" s="297" t="s">
        <v>953</v>
      </c>
      <c r="G5" s="299"/>
      <c r="H5" s="297" t="s">
        <v>1107</v>
      </c>
      <c r="I5" s="299"/>
    </row>
    <row r="6" spans="1:9" ht="23.25">
      <c r="A6" s="281"/>
      <c r="B6" s="41" t="s">
        <v>1108</v>
      </c>
      <c r="C6" s="279" t="s">
        <v>1207</v>
      </c>
      <c r="D6" s="28" t="s">
        <v>1108</v>
      </c>
      <c r="E6" s="279" t="s">
        <v>1207</v>
      </c>
      <c r="F6" s="28" t="s">
        <v>1108</v>
      </c>
      <c r="G6" s="279" t="s">
        <v>1207</v>
      </c>
      <c r="H6" s="28" t="s">
        <v>1108</v>
      </c>
      <c r="I6" s="279" t="s">
        <v>1207</v>
      </c>
    </row>
    <row r="7" spans="1:9" ht="23.25">
      <c r="A7" s="296"/>
      <c r="B7" s="32" t="s">
        <v>1203</v>
      </c>
      <c r="C7" s="280"/>
      <c r="D7" s="29" t="s">
        <v>1203</v>
      </c>
      <c r="E7" s="280"/>
      <c r="F7" s="29" t="s">
        <v>1203</v>
      </c>
      <c r="G7" s="280"/>
      <c r="H7" s="29" t="s">
        <v>1203</v>
      </c>
      <c r="I7" s="280"/>
    </row>
    <row r="8" spans="1:9" ht="23.25">
      <c r="A8" s="42" t="s">
        <v>1109</v>
      </c>
      <c r="B8" s="28"/>
      <c r="C8" s="61"/>
      <c r="D8" s="28"/>
      <c r="E8" s="61"/>
      <c r="F8" s="28"/>
      <c r="G8" s="61"/>
      <c r="H8" s="28"/>
      <c r="I8" s="67"/>
    </row>
    <row r="9" spans="1:9" ht="23.25">
      <c r="A9" s="35" t="s">
        <v>1110</v>
      </c>
      <c r="B9" s="57"/>
      <c r="C9" s="62"/>
      <c r="D9" s="57"/>
      <c r="E9" s="62"/>
      <c r="F9" s="57"/>
      <c r="G9" s="62"/>
      <c r="H9" s="57"/>
      <c r="I9" s="68"/>
    </row>
    <row r="10" spans="1:9" ht="23.25">
      <c r="A10" s="35" t="s">
        <v>1694</v>
      </c>
      <c r="B10" s="31">
        <v>19</v>
      </c>
      <c r="C10" s="60">
        <v>1000000</v>
      </c>
      <c r="D10" s="31">
        <v>19</v>
      </c>
      <c r="E10" s="60">
        <v>1000000</v>
      </c>
      <c r="F10" s="31">
        <v>19</v>
      </c>
      <c r="G10" s="60">
        <v>1000000</v>
      </c>
      <c r="H10" s="31">
        <f>+B10+D10+F10</f>
        <v>57</v>
      </c>
      <c r="I10" s="68">
        <f>+C10+E10+G10</f>
        <v>3000000</v>
      </c>
    </row>
    <row r="11" spans="1:9" ht="23.25">
      <c r="A11" s="35" t="s">
        <v>1693</v>
      </c>
      <c r="B11" s="31"/>
      <c r="C11" s="60"/>
      <c r="D11" s="31"/>
      <c r="E11" s="60"/>
      <c r="F11" s="31"/>
      <c r="G11" s="60"/>
      <c r="H11" s="31"/>
      <c r="I11" s="68"/>
    </row>
    <row r="12" spans="1:9" ht="23.25">
      <c r="A12" s="35" t="s">
        <v>1111</v>
      </c>
      <c r="B12" s="31">
        <v>10</v>
      </c>
      <c r="C12" s="60">
        <v>1980000</v>
      </c>
      <c r="D12" s="31">
        <v>10</v>
      </c>
      <c r="E12" s="60">
        <v>1980000</v>
      </c>
      <c r="F12" s="31">
        <v>10</v>
      </c>
      <c r="G12" s="60">
        <v>1980000</v>
      </c>
      <c r="H12" s="31">
        <f aca="true" t="shared" si="0" ref="H12:H20">+B12+D12+F12</f>
        <v>30</v>
      </c>
      <c r="I12" s="68">
        <f aca="true" t="shared" si="1" ref="I12:I20">+C12+E12+G12</f>
        <v>5940000</v>
      </c>
    </row>
    <row r="13" spans="1:9" ht="23.25">
      <c r="A13" s="35" t="s">
        <v>1695</v>
      </c>
      <c r="B13" s="31">
        <v>4</v>
      </c>
      <c r="C13" s="60">
        <v>400000</v>
      </c>
      <c r="D13" s="31">
        <v>4</v>
      </c>
      <c r="E13" s="60">
        <v>400000</v>
      </c>
      <c r="F13" s="31">
        <v>4</v>
      </c>
      <c r="G13" s="60">
        <v>400000</v>
      </c>
      <c r="H13" s="31">
        <f t="shared" si="0"/>
        <v>12</v>
      </c>
      <c r="I13" s="68">
        <f t="shared" si="1"/>
        <v>1200000</v>
      </c>
    </row>
    <row r="14" spans="1:9" ht="23.25">
      <c r="A14" s="35" t="s">
        <v>1332</v>
      </c>
      <c r="B14" s="31"/>
      <c r="C14" s="60"/>
      <c r="D14" s="31"/>
      <c r="E14" s="60"/>
      <c r="F14" s="31"/>
      <c r="G14" s="60"/>
      <c r="H14" s="31"/>
      <c r="I14" s="68"/>
    </row>
    <row r="15" spans="1:9" ht="23.25">
      <c r="A15" s="35" t="s">
        <v>1112</v>
      </c>
      <c r="B15" s="31"/>
      <c r="C15" s="60"/>
      <c r="D15" s="31"/>
      <c r="E15" s="60"/>
      <c r="F15" s="58"/>
      <c r="G15" s="64"/>
      <c r="H15" s="31"/>
      <c r="I15" s="68"/>
    </row>
    <row r="16" spans="1:9" ht="23.25">
      <c r="A16" s="43" t="s">
        <v>1113</v>
      </c>
      <c r="B16" s="31"/>
      <c r="C16" s="60"/>
      <c r="D16" s="31"/>
      <c r="E16" s="60"/>
      <c r="F16" s="58"/>
      <c r="G16" s="64"/>
      <c r="H16" s="31"/>
      <c r="I16" s="68"/>
    </row>
    <row r="17" spans="1:9" ht="23.25">
      <c r="A17" s="39" t="s">
        <v>10</v>
      </c>
      <c r="B17" s="31">
        <v>1</v>
      </c>
      <c r="C17" s="60">
        <v>1200000</v>
      </c>
      <c r="D17" s="31">
        <v>1</v>
      </c>
      <c r="E17" s="60">
        <v>600000</v>
      </c>
      <c r="F17" s="31"/>
      <c r="G17" s="60"/>
      <c r="H17" s="31">
        <f t="shared" si="0"/>
        <v>2</v>
      </c>
      <c r="I17" s="68">
        <f t="shared" si="1"/>
        <v>1800000</v>
      </c>
    </row>
    <row r="18" spans="1:9" ht="23.25">
      <c r="A18" s="39" t="s">
        <v>11</v>
      </c>
      <c r="B18" s="31">
        <v>1</v>
      </c>
      <c r="C18" s="60">
        <v>300000</v>
      </c>
      <c r="D18" s="31">
        <v>1</v>
      </c>
      <c r="E18" s="60">
        <v>300000</v>
      </c>
      <c r="F18" s="31">
        <v>1</v>
      </c>
      <c r="G18" s="71">
        <v>300000</v>
      </c>
      <c r="H18" s="31">
        <f t="shared" si="0"/>
        <v>3</v>
      </c>
      <c r="I18" s="68">
        <f t="shared" si="1"/>
        <v>900000</v>
      </c>
    </row>
    <row r="19" spans="1:9" ht="23.25">
      <c r="A19" s="84" t="s">
        <v>12</v>
      </c>
      <c r="B19" s="73"/>
      <c r="C19" s="122"/>
      <c r="D19" s="73">
        <v>1</v>
      </c>
      <c r="E19" s="122">
        <v>1000000</v>
      </c>
      <c r="F19" s="73"/>
      <c r="G19" s="122"/>
      <c r="H19" s="31">
        <f t="shared" si="0"/>
        <v>1</v>
      </c>
      <c r="I19" s="68">
        <f t="shared" si="1"/>
        <v>1000000</v>
      </c>
    </row>
    <row r="20" spans="1:9" ht="23.25">
      <c r="A20" s="44" t="s">
        <v>13</v>
      </c>
      <c r="B20" s="56">
        <v>1</v>
      </c>
      <c r="C20" s="70">
        <v>1000000</v>
      </c>
      <c r="D20" s="56">
        <v>1</v>
      </c>
      <c r="E20" s="70">
        <v>1000000</v>
      </c>
      <c r="F20" s="56"/>
      <c r="G20" s="70"/>
      <c r="H20" s="56">
        <f t="shared" si="0"/>
        <v>2</v>
      </c>
      <c r="I20" s="69">
        <f t="shared" si="1"/>
        <v>2000000</v>
      </c>
    </row>
    <row r="21" spans="1:9" ht="23.25">
      <c r="A21" s="295" t="s">
        <v>1203</v>
      </c>
      <c r="B21" s="298" t="s">
        <v>1106</v>
      </c>
      <c r="C21" s="299"/>
      <c r="D21" s="297" t="s">
        <v>436</v>
      </c>
      <c r="E21" s="299"/>
      <c r="F21" s="297" t="s">
        <v>953</v>
      </c>
      <c r="G21" s="299"/>
      <c r="H21" s="297" t="s">
        <v>1107</v>
      </c>
      <c r="I21" s="299"/>
    </row>
    <row r="22" spans="1:9" ht="23.25">
      <c r="A22" s="281"/>
      <c r="B22" s="28" t="s">
        <v>1108</v>
      </c>
      <c r="C22" s="279" t="s">
        <v>1207</v>
      </c>
      <c r="D22" s="28" t="s">
        <v>1108</v>
      </c>
      <c r="E22" s="279" t="s">
        <v>1207</v>
      </c>
      <c r="F22" s="28" t="s">
        <v>1108</v>
      </c>
      <c r="G22" s="279" t="s">
        <v>1207</v>
      </c>
      <c r="H22" s="28" t="s">
        <v>1108</v>
      </c>
      <c r="I22" s="279" t="s">
        <v>1207</v>
      </c>
    </row>
    <row r="23" spans="1:9" ht="23.25">
      <c r="A23" s="296"/>
      <c r="B23" s="29" t="s">
        <v>1203</v>
      </c>
      <c r="C23" s="280"/>
      <c r="D23" s="29" t="s">
        <v>1203</v>
      </c>
      <c r="E23" s="280"/>
      <c r="F23" s="29" t="s">
        <v>1203</v>
      </c>
      <c r="G23" s="280"/>
      <c r="H23" s="29" t="s">
        <v>1203</v>
      </c>
      <c r="I23" s="280"/>
    </row>
    <row r="24" spans="1:9" s="19" customFormat="1" ht="21.75">
      <c r="A24" s="8" t="s">
        <v>14</v>
      </c>
      <c r="B24" s="9">
        <v>14</v>
      </c>
      <c r="C24" s="147">
        <v>280000</v>
      </c>
      <c r="D24" s="9">
        <v>14</v>
      </c>
      <c r="E24" s="147">
        <v>280000</v>
      </c>
      <c r="F24" s="9">
        <v>14</v>
      </c>
      <c r="G24" s="147">
        <v>280000</v>
      </c>
      <c r="H24" s="9">
        <f>+B24+D24+F24</f>
        <v>42</v>
      </c>
      <c r="I24" s="156">
        <f>+C24+E24+G24</f>
        <v>840000</v>
      </c>
    </row>
    <row r="25" spans="1:9" s="19" customFormat="1" ht="21.75">
      <c r="A25" s="11" t="s">
        <v>1114</v>
      </c>
      <c r="B25" s="9"/>
      <c r="C25" s="148"/>
      <c r="D25" s="157"/>
      <c r="E25" s="158"/>
      <c r="F25" s="157"/>
      <c r="G25" s="158"/>
      <c r="H25" s="9"/>
      <c r="I25" s="159"/>
    </row>
    <row r="26" spans="1:9" s="161" customFormat="1" ht="21.75">
      <c r="A26" s="20" t="s">
        <v>1383</v>
      </c>
      <c r="B26" s="6">
        <v>3</v>
      </c>
      <c r="C26" s="22">
        <v>90000</v>
      </c>
      <c r="D26" s="6">
        <v>3</v>
      </c>
      <c r="E26" s="22">
        <v>90000</v>
      </c>
      <c r="F26" s="6">
        <v>3</v>
      </c>
      <c r="G26" s="22">
        <v>90000</v>
      </c>
      <c r="H26" s="6">
        <f aca="true" t="shared" si="2" ref="H26:I29">+B26+D26+F26</f>
        <v>9</v>
      </c>
      <c r="I26" s="160">
        <f t="shared" si="2"/>
        <v>270000</v>
      </c>
    </row>
    <row r="27" spans="1:9" s="161" customFormat="1" ht="21.75">
      <c r="A27" s="20" t="s">
        <v>1384</v>
      </c>
      <c r="B27" s="12">
        <v>4</v>
      </c>
      <c r="C27" s="162">
        <v>600000</v>
      </c>
      <c r="D27" s="12">
        <v>1</v>
      </c>
      <c r="E27" s="162">
        <v>500000</v>
      </c>
      <c r="F27" s="12">
        <v>1</v>
      </c>
      <c r="G27" s="162">
        <v>1000000</v>
      </c>
      <c r="H27" s="6">
        <f t="shared" si="2"/>
        <v>6</v>
      </c>
      <c r="I27" s="160">
        <f t="shared" si="2"/>
        <v>2100000</v>
      </c>
    </row>
    <row r="28" spans="1:9" s="161" customFormat="1" ht="21.75">
      <c r="A28" s="10" t="s">
        <v>1385</v>
      </c>
      <c r="B28" s="12">
        <v>2</v>
      </c>
      <c r="C28" s="162">
        <v>500000</v>
      </c>
      <c r="D28" s="12"/>
      <c r="E28" s="162"/>
      <c r="F28" s="12"/>
      <c r="G28" s="162"/>
      <c r="H28" s="6">
        <f t="shared" si="2"/>
        <v>2</v>
      </c>
      <c r="I28" s="160">
        <f t="shared" si="2"/>
        <v>500000</v>
      </c>
    </row>
    <row r="29" spans="1:9" s="161" customFormat="1" ht="21.75">
      <c r="A29" s="117" t="s">
        <v>1386</v>
      </c>
      <c r="B29" s="12">
        <v>3</v>
      </c>
      <c r="C29" s="162">
        <v>2500000</v>
      </c>
      <c r="D29" s="12"/>
      <c r="E29" s="162"/>
      <c r="F29" s="12">
        <v>1</v>
      </c>
      <c r="G29" s="162">
        <v>4000000</v>
      </c>
      <c r="H29" s="6">
        <f t="shared" si="2"/>
        <v>4</v>
      </c>
      <c r="I29" s="160">
        <f t="shared" si="2"/>
        <v>6500000</v>
      </c>
    </row>
    <row r="30" spans="1:9" s="161" customFormat="1" ht="21.75">
      <c r="A30" s="117" t="s">
        <v>1911</v>
      </c>
      <c r="B30" s="12">
        <v>1</v>
      </c>
      <c r="C30" s="162">
        <v>5000000</v>
      </c>
      <c r="D30" s="12"/>
      <c r="E30" s="162"/>
      <c r="F30" s="12"/>
      <c r="G30" s="162"/>
      <c r="H30" s="6"/>
      <c r="I30" s="160"/>
    </row>
    <row r="31" spans="1:9" s="161" customFormat="1" ht="21.75">
      <c r="A31" s="117" t="s">
        <v>2182</v>
      </c>
      <c r="B31" s="12">
        <v>1</v>
      </c>
      <c r="C31" s="162">
        <v>5500000</v>
      </c>
      <c r="D31" s="12"/>
      <c r="E31" s="162"/>
      <c r="F31" s="12"/>
      <c r="G31" s="162"/>
      <c r="H31" s="6"/>
      <c r="I31" s="160"/>
    </row>
    <row r="32" spans="2:9" s="78" customFormat="1" ht="21.75">
      <c r="B32" s="25"/>
      <c r="C32" s="229"/>
      <c r="D32" s="25"/>
      <c r="E32" s="229"/>
      <c r="F32" s="25"/>
      <c r="G32" s="229"/>
      <c r="H32" s="17"/>
      <c r="I32" s="229"/>
    </row>
    <row r="33" spans="2:9" s="19" customFormat="1" ht="21.75">
      <c r="B33" s="15"/>
      <c r="C33" s="162"/>
      <c r="D33" s="15"/>
      <c r="E33" s="162"/>
      <c r="F33" s="15"/>
      <c r="G33" s="162"/>
      <c r="H33" s="9"/>
      <c r="I33" s="162"/>
    </row>
    <row r="34" spans="2:9" s="19" customFormat="1" ht="21.75">
      <c r="B34" s="15"/>
      <c r="C34" s="162"/>
      <c r="D34" s="15"/>
      <c r="E34" s="162"/>
      <c r="F34" s="15"/>
      <c r="G34" s="162"/>
      <c r="H34" s="9"/>
      <c r="I34" s="162"/>
    </row>
    <row r="35" spans="2:9" s="19" customFormat="1" ht="21.75">
      <c r="B35" s="15"/>
      <c r="C35" s="162"/>
      <c r="D35" s="15"/>
      <c r="E35" s="162"/>
      <c r="F35" s="15"/>
      <c r="G35" s="162"/>
      <c r="H35" s="9"/>
      <c r="I35" s="162"/>
    </row>
    <row r="36" spans="2:9" s="19" customFormat="1" ht="21.75">
      <c r="B36" s="15"/>
      <c r="C36" s="162"/>
      <c r="D36" s="15"/>
      <c r="E36" s="162"/>
      <c r="F36" s="15"/>
      <c r="G36" s="162"/>
      <c r="H36" s="9"/>
      <c r="I36" s="162"/>
    </row>
    <row r="37" spans="2:9" s="19" customFormat="1" ht="21.75">
      <c r="B37" s="15"/>
      <c r="C37" s="162"/>
      <c r="D37" s="15"/>
      <c r="E37" s="162"/>
      <c r="F37" s="15"/>
      <c r="G37" s="162"/>
      <c r="H37" s="9"/>
      <c r="I37" s="162"/>
    </row>
    <row r="38" spans="2:9" s="19" customFormat="1" ht="21.75">
      <c r="B38" s="15"/>
      <c r="C38" s="162"/>
      <c r="D38" s="15"/>
      <c r="E38" s="162"/>
      <c r="F38" s="15"/>
      <c r="G38" s="162"/>
      <c r="H38" s="9"/>
      <c r="I38" s="162"/>
    </row>
    <row r="39" spans="2:9" s="19" customFormat="1" ht="21.75">
      <c r="B39" s="15"/>
      <c r="C39" s="162"/>
      <c r="D39" s="15"/>
      <c r="E39" s="162"/>
      <c r="F39" s="15"/>
      <c r="G39" s="162"/>
      <c r="H39" s="9"/>
      <c r="I39" s="162"/>
    </row>
    <row r="40" spans="2:9" s="19" customFormat="1" ht="21.75">
      <c r="B40" s="15"/>
      <c r="C40" s="162"/>
      <c r="D40" s="15"/>
      <c r="E40" s="162"/>
      <c r="F40" s="15"/>
      <c r="G40" s="162"/>
      <c r="H40" s="9"/>
      <c r="I40" s="162"/>
    </row>
    <row r="41" spans="2:9" s="19" customFormat="1" ht="21.75">
      <c r="B41" s="15"/>
      <c r="C41" s="162"/>
      <c r="D41" s="15"/>
      <c r="E41" s="162"/>
      <c r="F41" s="15"/>
      <c r="G41" s="162"/>
      <c r="H41" s="9"/>
      <c r="I41" s="162"/>
    </row>
    <row r="42" spans="1:13" ht="23.25">
      <c r="A42" s="295" t="s">
        <v>1203</v>
      </c>
      <c r="B42" s="298" t="s">
        <v>1106</v>
      </c>
      <c r="C42" s="299"/>
      <c r="D42" s="297" t="s">
        <v>436</v>
      </c>
      <c r="E42" s="299"/>
      <c r="F42" s="297" t="s">
        <v>953</v>
      </c>
      <c r="G42" s="299"/>
      <c r="H42" s="297" t="s">
        <v>1107</v>
      </c>
      <c r="I42" s="299"/>
      <c r="J42" s="45"/>
      <c r="K42" s="34"/>
      <c r="L42" s="34"/>
      <c r="M42" s="34"/>
    </row>
    <row r="43" spans="1:13" ht="23.25">
      <c r="A43" s="281"/>
      <c r="B43" s="41" t="s">
        <v>1108</v>
      </c>
      <c r="C43" s="279" t="s">
        <v>1207</v>
      </c>
      <c r="D43" s="28" t="s">
        <v>1108</v>
      </c>
      <c r="E43" s="279" t="s">
        <v>1207</v>
      </c>
      <c r="F43" s="28" t="s">
        <v>1108</v>
      </c>
      <c r="G43" s="279" t="s">
        <v>1207</v>
      </c>
      <c r="H43" s="28" t="s">
        <v>1108</v>
      </c>
      <c r="I43" s="279" t="s">
        <v>1207</v>
      </c>
      <c r="J43" s="45"/>
      <c r="K43" s="34"/>
      <c r="L43" s="34"/>
      <c r="M43" s="34"/>
    </row>
    <row r="44" spans="1:13" ht="23.25">
      <c r="A44" s="296"/>
      <c r="B44" s="32" t="s">
        <v>1203</v>
      </c>
      <c r="C44" s="280"/>
      <c r="D44" s="29" t="s">
        <v>1203</v>
      </c>
      <c r="E44" s="280"/>
      <c r="F44" s="29" t="s">
        <v>1203</v>
      </c>
      <c r="G44" s="280"/>
      <c r="H44" s="29" t="s">
        <v>1203</v>
      </c>
      <c r="I44" s="280"/>
      <c r="J44" s="45"/>
      <c r="K44" s="34"/>
      <c r="L44" s="34"/>
      <c r="M44" s="34"/>
    </row>
    <row r="45" spans="1:9" s="161" customFormat="1" ht="21.75">
      <c r="A45" s="163" t="s">
        <v>1115</v>
      </c>
      <c r="B45" s="12"/>
      <c r="C45" s="162"/>
      <c r="D45" s="12"/>
      <c r="E45" s="162"/>
      <c r="F45" s="12"/>
      <c r="G45" s="162"/>
      <c r="H45" s="6"/>
      <c r="I45" s="160"/>
    </row>
    <row r="46" spans="1:9" s="161" customFormat="1" ht="21.75">
      <c r="A46" s="20" t="s">
        <v>1116</v>
      </c>
      <c r="B46" s="12"/>
      <c r="C46" s="162"/>
      <c r="D46" s="12"/>
      <c r="E46" s="162"/>
      <c r="F46" s="12"/>
      <c r="G46" s="162"/>
      <c r="H46" s="6"/>
      <c r="I46" s="160"/>
    </row>
    <row r="47" spans="1:9" s="161" customFormat="1" ht="21.75">
      <c r="A47" s="20" t="s">
        <v>929</v>
      </c>
      <c r="B47" s="12">
        <v>4</v>
      </c>
      <c r="C47" s="162">
        <v>870000</v>
      </c>
      <c r="D47" s="12">
        <v>4</v>
      </c>
      <c r="E47" s="162">
        <v>870000</v>
      </c>
      <c r="F47" s="12">
        <v>4</v>
      </c>
      <c r="G47" s="162">
        <v>870000</v>
      </c>
      <c r="H47" s="6">
        <f>+B47+D47+F47</f>
        <v>12</v>
      </c>
      <c r="I47" s="160">
        <f>+C47+E47+G47</f>
        <v>2610000</v>
      </c>
    </row>
    <row r="48" spans="1:9" s="161" customFormat="1" ht="21.75">
      <c r="A48" s="20" t="s">
        <v>930</v>
      </c>
      <c r="B48" s="12"/>
      <c r="C48" s="162"/>
      <c r="D48" s="12"/>
      <c r="E48" s="162"/>
      <c r="F48" s="12"/>
      <c r="G48" s="162"/>
      <c r="H48" s="6"/>
      <c r="I48" s="160"/>
    </row>
    <row r="49" spans="1:9" s="161" customFormat="1" ht="21.75">
      <c r="A49" s="20" t="s">
        <v>931</v>
      </c>
      <c r="B49" s="12">
        <v>8</v>
      </c>
      <c r="C49" s="162">
        <v>5900000</v>
      </c>
      <c r="D49" s="12">
        <v>5</v>
      </c>
      <c r="E49" s="162">
        <v>1000000</v>
      </c>
      <c r="F49" s="12"/>
      <c r="G49" s="162"/>
      <c r="H49" s="6">
        <f>+B49+D49+F49</f>
        <v>13</v>
      </c>
      <c r="I49" s="160">
        <f>+C49+E49+G49</f>
        <v>6900000</v>
      </c>
    </row>
    <row r="50" spans="1:9" s="161" customFormat="1" ht="21.75">
      <c r="A50" s="20" t="s">
        <v>932</v>
      </c>
      <c r="B50" s="12">
        <v>6</v>
      </c>
      <c r="C50" s="162">
        <v>1150000</v>
      </c>
      <c r="D50" s="12">
        <v>6</v>
      </c>
      <c r="E50" s="162">
        <v>1150000</v>
      </c>
      <c r="F50" s="12">
        <v>6</v>
      </c>
      <c r="G50" s="162">
        <v>1150000</v>
      </c>
      <c r="H50" s="6">
        <f>+B50+D50+F50</f>
        <v>18</v>
      </c>
      <c r="I50" s="160">
        <f>+C50+E50+G50</f>
        <v>3450000</v>
      </c>
    </row>
    <row r="51" spans="1:9" s="161" customFormat="1" ht="21.75">
      <c r="A51" s="20" t="s">
        <v>933</v>
      </c>
      <c r="B51" s="12"/>
      <c r="C51" s="162"/>
      <c r="D51" s="12"/>
      <c r="E51" s="162"/>
      <c r="F51" s="12"/>
      <c r="G51" s="162"/>
      <c r="H51" s="6"/>
      <c r="I51" s="160"/>
    </row>
    <row r="52" spans="1:9" s="161" customFormat="1" ht="21.75">
      <c r="A52" s="20" t="s">
        <v>934</v>
      </c>
      <c r="B52" s="12"/>
      <c r="C52" s="162"/>
      <c r="D52" s="12"/>
      <c r="E52" s="162"/>
      <c r="F52" s="12">
        <v>1</v>
      </c>
      <c r="G52" s="162">
        <v>280000</v>
      </c>
      <c r="H52" s="6">
        <f aca="true" t="shared" si="3" ref="H52:I55">+B52+D52+F52</f>
        <v>1</v>
      </c>
      <c r="I52" s="160">
        <f t="shared" si="3"/>
        <v>280000</v>
      </c>
    </row>
    <row r="53" spans="1:9" s="161" customFormat="1" ht="21.75">
      <c r="A53" s="20" t="s">
        <v>935</v>
      </c>
      <c r="B53" s="12">
        <v>1</v>
      </c>
      <c r="C53" s="162">
        <v>50000</v>
      </c>
      <c r="D53" s="12">
        <v>1</v>
      </c>
      <c r="E53" s="162">
        <v>50000</v>
      </c>
      <c r="F53" s="12">
        <v>1</v>
      </c>
      <c r="G53" s="160">
        <v>50000</v>
      </c>
      <c r="H53" s="6">
        <f t="shared" si="3"/>
        <v>3</v>
      </c>
      <c r="I53" s="160">
        <f t="shared" si="3"/>
        <v>150000</v>
      </c>
    </row>
    <row r="54" spans="1:36" s="13" customFormat="1" ht="21.75">
      <c r="A54" s="11" t="s">
        <v>936</v>
      </c>
      <c r="B54" s="12">
        <v>1</v>
      </c>
      <c r="C54" s="159">
        <v>50000</v>
      </c>
      <c r="D54" s="12">
        <v>1</v>
      </c>
      <c r="E54" s="159">
        <v>50000</v>
      </c>
      <c r="F54" s="12">
        <v>1</v>
      </c>
      <c r="G54" s="159">
        <v>50000</v>
      </c>
      <c r="H54" s="6">
        <f t="shared" si="3"/>
        <v>3</v>
      </c>
      <c r="I54" s="159">
        <f t="shared" si="3"/>
        <v>150000</v>
      </c>
      <c r="J54" s="11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s="13" customFormat="1" ht="21.75">
      <c r="A55" s="11" t="s">
        <v>937</v>
      </c>
      <c r="B55" s="12">
        <v>3</v>
      </c>
      <c r="C55" s="159">
        <v>1200000</v>
      </c>
      <c r="D55" s="12">
        <v>3</v>
      </c>
      <c r="E55" s="159">
        <v>600000</v>
      </c>
      <c r="F55" s="12">
        <v>1</v>
      </c>
      <c r="G55" s="159">
        <v>200000</v>
      </c>
      <c r="H55" s="6">
        <f t="shared" si="3"/>
        <v>7</v>
      </c>
      <c r="I55" s="159">
        <f t="shared" si="3"/>
        <v>2000000</v>
      </c>
      <c r="J55" s="1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1:36" s="79" customFormat="1" ht="23.25">
      <c r="A56" s="168" t="s">
        <v>1117</v>
      </c>
      <c r="B56" s="33"/>
      <c r="C56" s="120"/>
      <c r="D56" s="33"/>
      <c r="E56" s="120"/>
      <c r="F56" s="33"/>
      <c r="G56" s="120"/>
      <c r="H56" s="31"/>
      <c r="I56" s="120"/>
      <c r="J56" s="45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9" s="34" customFormat="1" ht="23.25">
      <c r="A57" s="82" t="s">
        <v>1387</v>
      </c>
      <c r="B57" s="72">
        <v>1</v>
      </c>
      <c r="C57" s="120">
        <v>200000</v>
      </c>
      <c r="D57" s="72">
        <v>1</v>
      </c>
      <c r="E57" s="120">
        <v>200000</v>
      </c>
      <c r="F57" s="72">
        <v>1</v>
      </c>
      <c r="G57" s="120">
        <v>200000</v>
      </c>
      <c r="H57" s="73">
        <f>+B57+D57+F57</f>
        <v>3</v>
      </c>
      <c r="I57" s="120">
        <f>+C57+E57+G57</f>
        <v>600000</v>
      </c>
    </row>
    <row r="58" spans="1:9" s="34" customFormat="1" ht="23.25">
      <c r="A58" s="79" t="s">
        <v>1388</v>
      </c>
      <c r="B58" s="72"/>
      <c r="C58" s="120"/>
      <c r="D58" s="72"/>
      <c r="E58" s="120"/>
      <c r="F58" s="72"/>
      <c r="G58" s="120"/>
      <c r="H58" s="73"/>
      <c r="I58" s="120"/>
    </row>
    <row r="59" spans="1:9" ht="23.25">
      <c r="A59" s="46" t="s">
        <v>1358</v>
      </c>
      <c r="B59" s="33">
        <v>1</v>
      </c>
      <c r="C59" s="65">
        <v>40000</v>
      </c>
      <c r="D59" s="33">
        <v>1</v>
      </c>
      <c r="E59" s="65">
        <v>40000</v>
      </c>
      <c r="F59" s="33">
        <v>1</v>
      </c>
      <c r="G59" s="65">
        <v>40000</v>
      </c>
      <c r="H59" s="31">
        <f>+B59+D59+F59</f>
        <v>3</v>
      </c>
      <c r="I59" s="120">
        <f>+C59+E59+G59</f>
        <v>120000</v>
      </c>
    </row>
    <row r="60" spans="1:9" ht="23.25">
      <c r="A60" s="123" t="s">
        <v>0</v>
      </c>
      <c r="B60" s="29">
        <v>1</v>
      </c>
      <c r="C60" s="66">
        <v>20000</v>
      </c>
      <c r="D60" s="29">
        <v>1</v>
      </c>
      <c r="E60" s="66">
        <v>20000</v>
      </c>
      <c r="F60" s="29">
        <v>1</v>
      </c>
      <c r="G60" s="66">
        <v>20000</v>
      </c>
      <c r="H60" s="56">
        <f>+B60+D60+F60</f>
        <v>3</v>
      </c>
      <c r="I60" s="121">
        <f>+C60+E60+G60</f>
        <v>60000</v>
      </c>
    </row>
    <row r="62" spans="1:9" ht="23.25">
      <c r="A62" s="295" t="s">
        <v>1203</v>
      </c>
      <c r="B62" s="298" t="s">
        <v>1106</v>
      </c>
      <c r="C62" s="299"/>
      <c r="D62" s="297" t="s">
        <v>436</v>
      </c>
      <c r="E62" s="299"/>
      <c r="F62" s="297" t="s">
        <v>953</v>
      </c>
      <c r="G62" s="299"/>
      <c r="H62" s="297" t="s">
        <v>1107</v>
      </c>
      <c r="I62" s="299"/>
    </row>
    <row r="63" spans="1:9" ht="23.25">
      <c r="A63" s="281"/>
      <c r="B63" s="41" t="s">
        <v>1108</v>
      </c>
      <c r="C63" s="279" t="s">
        <v>1207</v>
      </c>
      <c r="D63" s="28" t="s">
        <v>1108</v>
      </c>
      <c r="E63" s="279" t="s">
        <v>1207</v>
      </c>
      <c r="F63" s="28" t="s">
        <v>1108</v>
      </c>
      <c r="G63" s="279" t="s">
        <v>1207</v>
      </c>
      <c r="H63" s="28" t="s">
        <v>1108</v>
      </c>
      <c r="I63" s="279" t="s">
        <v>1207</v>
      </c>
    </row>
    <row r="64" spans="1:9" ht="23.25">
      <c r="A64" s="296"/>
      <c r="B64" s="32" t="s">
        <v>1203</v>
      </c>
      <c r="C64" s="280"/>
      <c r="D64" s="29" t="s">
        <v>1203</v>
      </c>
      <c r="E64" s="280"/>
      <c r="F64" s="29" t="s">
        <v>1203</v>
      </c>
      <c r="G64" s="280"/>
      <c r="H64" s="29" t="s">
        <v>1203</v>
      </c>
      <c r="I64" s="280"/>
    </row>
    <row r="65" spans="1:9" ht="23.25">
      <c r="A65" s="231" t="s">
        <v>2</v>
      </c>
      <c r="B65" s="28">
        <v>1</v>
      </c>
      <c r="C65" s="140">
        <v>20000</v>
      </c>
      <c r="D65" s="28">
        <v>1</v>
      </c>
      <c r="E65" s="140">
        <v>20000</v>
      </c>
      <c r="F65" s="28">
        <v>1</v>
      </c>
      <c r="G65" s="140">
        <v>20000</v>
      </c>
      <c r="H65" s="226">
        <f aca="true" t="shared" si="4" ref="H65:H73">+B65+D65+F65</f>
        <v>3</v>
      </c>
      <c r="I65" s="140">
        <f aca="true" t="shared" si="5" ref="I65:I73">+C65+E65+G65</f>
        <v>60000</v>
      </c>
    </row>
    <row r="66" spans="1:9" ht="23.25">
      <c r="A66" s="87" t="s">
        <v>5</v>
      </c>
      <c r="B66" s="33">
        <v>1</v>
      </c>
      <c r="C66" s="120">
        <v>30000</v>
      </c>
      <c r="D66" s="33">
        <v>1</v>
      </c>
      <c r="E66" s="120">
        <v>30000</v>
      </c>
      <c r="F66" s="33">
        <v>1</v>
      </c>
      <c r="G66" s="120">
        <v>30000</v>
      </c>
      <c r="H66" s="31">
        <f t="shared" si="4"/>
        <v>3</v>
      </c>
      <c r="I66" s="120">
        <f t="shared" si="5"/>
        <v>90000</v>
      </c>
    </row>
    <row r="67" spans="1:9" ht="23.25">
      <c r="A67" s="46" t="s">
        <v>8</v>
      </c>
      <c r="B67" s="33">
        <v>1</v>
      </c>
      <c r="C67" s="65">
        <v>50000</v>
      </c>
      <c r="D67" s="33">
        <v>1</v>
      </c>
      <c r="E67" s="65">
        <v>50000</v>
      </c>
      <c r="F67" s="33">
        <v>1</v>
      </c>
      <c r="G67" s="65">
        <v>50000</v>
      </c>
      <c r="H67" s="31">
        <f t="shared" si="4"/>
        <v>3</v>
      </c>
      <c r="I67" s="120">
        <f t="shared" si="5"/>
        <v>150000</v>
      </c>
    </row>
    <row r="68" spans="1:9" ht="23.25">
      <c r="A68" s="46" t="s">
        <v>9</v>
      </c>
      <c r="B68" s="33">
        <v>1</v>
      </c>
      <c r="C68" s="65">
        <v>10000</v>
      </c>
      <c r="D68" s="33">
        <v>1</v>
      </c>
      <c r="E68" s="65">
        <v>10000</v>
      </c>
      <c r="F68" s="33">
        <v>1</v>
      </c>
      <c r="G68" s="65">
        <v>10000</v>
      </c>
      <c r="H68" s="31">
        <f t="shared" si="4"/>
        <v>3</v>
      </c>
      <c r="I68" s="120">
        <f t="shared" si="5"/>
        <v>30000</v>
      </c>
    </row>
    <row r="69" spans="1:9" ht="23.25">
      <c r="A69" s="46" t="s">
        <v>2125</v>
      </c>
      <c r="B69" s="33">
        <v>1</v>
      </c>
      <c r="C69" s="65">
        <v>50000</v>
      </c>
      <c r="D69" s="33">
        <v>1</v>
      </c>
      <c r="E69" s="65">
        <v>50000</v>
      </c>
      <c r="F69" s="33">
        <v>1</v>
      </c>
      <c r="G69" s="65">
        <v>50000</v>
      </c>
      <c r="H69" s="31">
        <f t="shared" si="4"/>
        <v>3</v>
      </c>
      <c r="I69" s="120">
        <f t="shared" si="5"/>
        <v>150000</v>
      </c>
    </row>
    <row r="70" spans="1:9" ht="23.25">
      <c r="A70" s="35" t="s">
        <v>1389</v>
      </c>
      <c r="B70" s="33">
        <v>1</v>
      </c>
      <c r="C70" s="65">
        <v>100000</v>
      </c>
      <c r="D70" s="33">
        <v>1</v>
      </c>
      <c r="E70" s="65">
        <v>100000</v>
      </c>
      <c r="F70" s="33">
        <v>1</v>
      </c>
      <c r="G70" s="65">
        <v>100000</v>
      </c>
      <c r="H70" s="31">
        <f t="shared" si="4"/>
        <v>3</v>
      </c>
      <c r="I70" s="120">
        <f t="shared" si="5"/>
        <v>300000</v>
      </c>
    </row>
    <row r="71" spans="1:9" ht="23.25">
      <c r="A71" s="45" t="s">
        <v>1390</v>
      </c>
      <c r="B71" s="33">
        <v>1</v>
      </c>
      <c r="C71" s="65">
        <v>50000</v>
      </c>
      <c r="D71" s="33">
        <v>1</v>
      </c>
      <c r="E71" s="65">
        <v>50000</v>
      </c>
      <c r="F71" s="33">
        <v>1</v>
      </c>
      <c r="G71" s="65">
        <v>50000</v>
      </c>
      <c r="H71" s="31">
        <f t="shared" si="4"/>
        <v>3</v>
      </c>
      <c r="I71" s="120">
        <f t="shared" si="5"/>
        <v>150000</v>
      </c>
    </row>
    <row r="72" spans="1:9" ht="23.25">
      <c r="A72" s="35" t="s">
        <v>1391</v>
      </c>
      <c r="B72" s="33">
        <v>1</v>
      </c>
      <c r="C72" s="65">
        <v>300000</v>
      </c>
      <c r="D72" s="33">
        <v>1</v>
      </c>
      <c r="E72" s="65">
        <v>300000</v>
      </c>
      <c r="F72" s="33">
        <v>1</v>
      </c>
      <c r="G72" s="65">
        <v>300000</v>
      </c>
      <c r="H72" s="31">
        <f t="shared" si="4"/>
        <v>3</v>
      </c>
      <c r="I72" s="120">
        <f t="shared" si="5"/>
        <v>900000</v>
      </c>
    </row>
    <row r="73" spans="1:9" ht="23.25">
      <c r="A73" s="82" t="s">
        <v>716</v>
      </c>
      <c r="B73" s="33">
        <v>1</v>
      </c>
      <c r="C73" s="120">
        <v>100000</v>
      </c>
      <c r="D73" s="33"/>
      <c r="E73" s="120"/>
      <c r="F73" s="33"/>
      <c r="G73" s="120"/>
      <c r="H73" s="31">
        <f t="shared" si="4"/>
        <v>1</v>
      </c>
      <c r="I73" s="120">
        <f t="shared" si="5"/>
        <v>100000</v>
      </c>
    </row>
    <row r="74" spans="1:9" ht="23.25">
      <c r="A74" s="168" t="s">
        <v>1118</v>
      </c>
      <c r="B74" s="33"/>
      <c r="C74" s="120"/>
      <c r="D74" s="33"/>
      <c r="E74" s="120"/>
      <c r="F74" s="33"/>
      <c r="G74" s="120"/>
      <c r="H74" s="31"/>
      <c r="I74" s="120"/>
    </row>
    <row r="75" spans="1:9" ht="23.25">
      <c r="A75" s="46" t="s">
        <v>2118</v>
      </c>
      <c r="B75" s="33">
        <v>1</v>
      </c>
      <c r="C75" s="65">
        <v>200000</v>
      </c>
      <c r="D75" s="33">
        <v>1</v>
      </c>
      <c r="E75" s="65">
        <v>200000</v>
      </c>
      <c r="F75" s="33">
        <v>1</v>
      </c>
      <c r="G75" s="65">
        <v>200000</v>
      </c>
      <c r="H75" s="31">
        <f>+B75+D75+F75</f>
        <v>3</v>
      </c>
      <c r="I75" s="120">
        <f>+C75+E75+G75</f>
        <v>600000</v>
      </c>
    </row>
    <row r="76" spans="1:29" s="79" customFormat="1" ht="23.25">
      <c r="A76" s="87" t="s">
        <v>2119</v>
      </c>
      <c r="B76" s="33"/>
      <c r="C76" s="120"/>
      <c r="D76" s="33"/>
      <c r="E76" s="120"/>
      <c r="F76" s="33"/>
      <c r="G76" s="120"/>
      <c r="H76" s="31"/>
      <c r="I76" s="120"/>
      <c r="J76" s="4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230"/>
    </row>
    <row r="77" spans="1:29" s="79" customFormat="1" ht="23.25">
      <c r="A77" s="87" t="s">
        <v>1392</v>
      </c>
      <c r="B77" s="33">
        <v>1</v>
      </c>
      <c r="C77" s="120">
        <v>150000</v>
      </c>
      <c r="D77" s="33">
        <v>1</v>
      </c>
      <c r="E77" s="120">
        <v>150000</v>
      </c>
      <c r="F77" s="33">
        <v>1</v>
      </c>
      <c r="G77" s="120">
        <v>150000</v>
      </c>
      <c r="H77" s="31">
        <f aca="true" t="shared" si="6" ref="H77:I79">+B77+D77+F77</f>
        <v>3</v>
      </c>
      <c r="I77" s="120">
        <f t="shared" si="6"/>
        <v>450000</v>
      </c>
      <c r="J77" s="4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230"/>
    </row>
    <row r="78" spans="1:28" ht="23.25">
      <c r="A78" s="84" t="s">
        <v>1393</v>
      </c>
      <c r="B78" s="131">
        <v>1</v>
      </c>
      <c r="C78" s="65">
        <v>10000</v>
      </c>
      <c r="D78" s="33">
        <v>1</v>
      </c>
      <c r="E78" s="65">
        <v>100000</v>
      </c>
      <c r="F78" s="33">
        <v>1</v>
      </c>
      <c r="G78" s="65">
        <v>100000</v>
      </c>
      <c r="H78" s="31">
        <f t="shared" si="6"/>
        <v>3</v>
      </c>
      <c r="I78" s="120">
        <f t="shared" si="6"/>
        <v>210000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9" s="34" customFormat="1" ht="23.25">
      <c r="A79" s="39" t="s">
        <v>1394</v>
      </c>
      <c r="B79" s="33">
        <v>1</v>
      </c>
      <c r="C79" s="65">
        <v>100000</v>
      </c>
      <c r="D79" s="33"/>
      <c r="E79" s="65"/>
      <c r="F79" s="33"/>
      <c r="G79" s="65"/>
      <c r="H79" s="31">
        <f t="shared" si="6"/>
        <v>1</v>
      </c>
      <c r="I79" s="120">
        <f t="shared" si="6"/>
        <v>100000</v>
      </c>
    </row>
    <row r="80" spans="1:9" s="34" customFormat="1" ht="23.25">
      <c r="A80" s="44" t="s">
        <v>1395</v>
      </c>
      <c r="B80" s="29">
        <v>1</v>
      </c>
      <c r="C80" s="66">
        <v>500000</v>
      </c>
      <c r="D80" s="29">
        <v>1</v>
      </c>
      <c r="E80" s="66">
        <v>500000</v>
      </c>
      <c r="F80" s="29">
        <v>1</v>
      </c>
      <c r="G80" s="66">
        <v>500000</v>
      </c>
      <c r="H80" s="56">
        <f>+B80+D80+F80</f>
        <v>3</v>
      </c>
      <c r="I80" s="69">
        <f>+C80+E80+G80</f>
        <v>1500000</v>
      </c>
    </row>
    <row r="81" spans="1:9" s="34" customFormat="1" ht="23.25">
      <c r="A81" s="106"/>
      <c r="B81" s="72"/>
      <c r="C81" s="65"/>
      <c r="D81" s="72"/>
      <c r="E81" s="65"/>
      <c r="F81" s="72"/>
      <c r="G81" s="65"/>
      <c r="H81" s="73"/>
      <c r="I81" s="65"/>
    </row>
    <row r="82" spans="1:9" ht="23.25">
      <c r="A82" s="295" t="s">
        <v>1203</v>
      </c>
      <c r="B82" s="298" t="s">
        <v>1106</v>
      </c>
      <c r="C82" s="299"/>
      <c r="D82" s="297" t="s">
        <v>436</v>
      </c>
      <c r="E82" s="299"/>
      <c r="F82" s="297" t="s">
        <v>953</v>
      </c>
      <c r="G82" s="299"/>
      <c r="H82" s="297" t="s">
        <v>1107</v>
      </c>
      <c r="I82" s="299"/>
    </row>
    <row r="83" spans="1:9" ht="23.25">
      <c r="A83" s="281"/>
      <c r="B83" s="41" t="s">
        <v>1108</v>
      </c>
      <c r="C83" s="279" t="s">
        <v>1207</v>
      </c>
      <c r="D83" s="28" t="s">
        <v>1108</v>
      </c>
      <c r="E83" s="279" t="s">
        <v>1207</v>
      </c>
      <c r="F83" s="28" t="s">
        <v>1108</v>
      </c>
      <c r="G83" s="279" t="s">
        <v>1207</v>
      </c>
      <c r="H83" s="28" t="s">
        <v>1108</v>
      </c>
      <c r="I83" s="279" t="s">
        <v>1207</v>
      </c>
    </row>
    <row r="84" spans="1:9" ht="23.25">
      <c r="A84" s="296"/>
      <c r="B84" s="32" t="s">
        <v>1203</v>
      </c>
      <c r="C84" s="280"/>
      <c r="D84" s="29" t="s">
        <v>1203</v>
      </c>
      <c r="E84" s="280"/>
      <c r="F84" s="29" t="s">
        <v>1203</v>
      </c>
      <c r="G84" s="280"/>
      <c r="H84" s="29" t="s">
        <v>1203</v>
      </c>
      <c r="I84" s="280"/>
    </row>
    <row r="85" spans="1:9" ht="23.25">
      <c r="A85" s="39" t="s">
        <v>1396</v>
      </c>
      <c r="B85" s="33">
        <v>1</v>
      </c>
      <c r="C85" s="65">
        <v>100000</v>
      </c>
      <c r="D85" s="33"/>
      <c r="E85" s="65"/>
      <c r="F85" s="33"/>
      <c r="G85" s="65"/>
      <c r="H85" s="31">
        <f aca="true" t="shared" si="7" ref="H85:I89">+B85+D85+F85</f>
        <v>1</v>
      </c>
      <c r="I85" s="68">
        <f t="shared" si="7"/>
        <v>100000</v>
      </c>
    </row>
    <row r="86" spans="1:9" ht="23.25">
      <c r="A86" s="45" t="s">
        <v>1397</v>
      </c>
      <c r="B86" s="33">
        <v>1</v>
      </c>
      <c r="C86" s="65">
        <v>200000</v>
      </c>
      <c r="D86" s="33"/>
      <c r="E86" s="65"/>
      <c r="F86" s="33"/>
      <c r="G86" s="65"/>
      <c r="H86" s="31">
        <f t="shared" si="7"/>
        <v>1</v>
      </c>
      <c r="I86" s="68">
        <f t="shared" si="7"/>
        <v>200000</v>
      </c>
    </row>
    <row r="87" spans="1:9" ht="23.25">
      <c r="A87" s="45" t="s">
        <v>717</v>
      </c>
      <c r="B87" s="33">
        <v>1</v>
      </c>
      <c r="C87" s="65">
        <v>50000</v>
      </c>
      <c r="D87" s="33"/>
      <c r="E87" s="65"/>
      <c r="F87" s="33"/>
      <c r="G87" s="65"/>
      <c r="H87" s="31">
        <f t="shared" si="7"/>
        <v>1</v>
      </c>
      <c r="I87" s="68">
        <f t="shared" si="7"/>
        <v>50000</v>
      </c>
    </row>
    <row r="88" spans="1:9" ht="23.25">
      <c r="A88" s="45" t="s">
        <v>2183</v>
      </c>
      <c r="B88" s="33">
        <v>1</v>
      </c>
      <c r="C88" s="65">
        <v>50000</v>
      </c>
      <c r="D88" s="33"/>
      <c r="E88" s="65"/>
      <c r="F88" s="33"/>
      <c r="G88" s="65"/>
      <c r="H88" s="31">
        <f t="shared" si="7"/>
        <v>1</v>
      </c>
      <c r="I88" s="68">
        <f t="shared" si="7"/>
        <v>50000</v>
      </c>
    </row>
    <row r="89" spans="1:9" ht="23.25">
      <c r="A89" s="128" t="s">
        <v>2184</v>
      </c>
      <c r="B89" s="29">
        <v>1</v>
      </c>
      <c r="C89" s="66">
        <v>500000</v>
      </c>
      <c r="D89" s="29"/>
      <c r="E89" s="66"/>
      <c r="F89" s="29"/>
      <c r="G89" s="66"/>
      <c r="H89" s="56">
        <f t="shared" si="7"/>
        <v>1</v>
      </c>
      <c r="I89" s="69">
        <f t="shared" si="7"/>
        <v>500000</v>
      </c>
    </row>
    <row r="90" spans="2:9" s="34" customFormat="1" ht="23.25">
      <c r="B90" s="72"/>
      <c r="C90" s="65"/>
      <c r="D90" s="72"/>
      <c r="E90" s="65"/>
      <c r="F90" s="72"/>
      <c r="G90" s="65"/>
      <c r="H90" s="73"/>
      <c r="I90" s="65"/>
    </row>
    <row r="91" spans="2:9" s="34" customFormat="1" ht="23.25">
      <c r="B91" s="72"/>
      <c r="C91" s="65"/>
      <c r="D91" s="72"/>
      <c r="E91" s="65"/>
      <c r="F91" s="72"/>
      <c r="G91" s="65"/>
      <c r="H91" s="73"/>
      <c r="I91" s="65"/>
    </row>
    <row r="92" spans="2:9" s="34" customFormat="1" ht="23.25">
      <c r="B92" s="72"/>
      <c r="C92" s="65"/>
      <c r="D92" s="72"/>
      <c r="E92" s="65"/>
      <c r="F92" s="72"/>
      <c r="G92" s="65"/>
      <c r="H92" s="73"/>
      <c r="I92" s="65"/>
    </row>
    <row r="93" spans="2:9" s="34" customFormat="1" ht="23.25">
      <c r="B93" s="72"/>
      <c r="C93" s="65"/>
      <c r="D93" s="72"/>
      <c r="E93" s="65"/>
      <c r="F93" s="72"/>
      <c r="G93" s="65"/>
      <c r="H93" s="73"/>
      <c r="I93" s="65"/>
    </row>
    <row r="94" spans="2:9" s="34" customFormat="1" ht="23.25">
      <c r="B94" s="72"/>
      <c r="C94" s="65"/>
      <c r="D94" s="72"/>
      <c r="E94" s="65"/>
      <c r="F94" s="72"/>
      <c r="G94" s="65"/>
      <c r="H94" s="73"/>
      <c r="I94" s="65"/>
    </row>
    <row r="95" spans="2:9" s="34" customFormat="1" ht="23.25">
      <c r="B95" s="72"/>
      <c r="C95" s="65"/>
      <c r="D95" s="72"/>
      <c r="E95" s="65"/>
      <c r="F95" s="72"/>
      <c r="G95" s="65"/>
      <c r="H95" s="73"/>
      <c r="I95" s="65"/>
    </row>
    <row r="96" spans="2:9" s="34" customFormat="1" ht="23.25">
      <c r="B96" s="72"/>
      <c r="C96" s="65"/>
      <c r="D96" s="72"/>
      <c r="E96" s="65"/>
      <c r="F96" s="72"/>
      <c r="G96" s="65"/>
      <c r="H96" s="73"/>
      <c r="I96" s="65"/>
    </row>
    <row r="97" spans="2:9" s="34" customFormat="1" ht="23.25">
      <c r="B97" s="72"/>
      <c r="C97" s="65"/>
      <c r="D97" s="72"/>
      <c r="E97" s="65"/>
      <c r="F97" s="72"/>
      <c r="G97" s="65"/>
      <c r="H97" s="73"/>
      <c r="I97" s="65"/>
    </row>
    <row r="98" spans="2:9" s="34" customFormat="1" ht="23.25">
      <c r="B98" s="72"/>
      <c r="C98" s="65"/>
      <c r="D98" s="72"/>
      <c r="E98" s="65"/>
      <c r="F98" s="72"/>
      <c r="G98" s="65"/>
      <c r="H98" s="73"/>
      <c r="I98" s="65"/>
    </row>
    <row r="99" spans="2:9" s="34" customFormat="1" ht="23.25">
      <c r="B99" s="72"/>
      <c r="C99" s="65"/>
      <c r="D99" s="72"/>
      <c r="E99" s="65"/>
      <c r="F99" s="72"/>
      <c r="G99" s="65"/>
      <c r="H99" s="73"/>
      <c r="I99" s="65"/>
    </row>
    <row r="100" spans="2:9" s="34" customFormat="1" ht="23.25">
      <c r="B100" s="72"/>
      <c r="C100" s="65"/>
      <c r="D100" s="72"/>
      <c r="E100" s="65"/>
      <c r="F100" s="72"/>
      <c r="G100" s="65"/>
      <c r="H100" s="73"/>
      <c r="I100" s="65"/>
    </row>
    <row r="101" spans="2:9" s="34" customFormat="1" ht="23.25">
      <c r="B101" s="72"/>
      <c r="C101" s="65"/>
      <c r="D101" s="72"/>
      <c r="E101" s="65"/>
      <c r="F101" s="72"/>
      <c r="G101" s="65"/>
      <c r="H101" s="73"/>
      <c r="I101" s="65"/>
    </row>
    <row r="102" spans="1:9" ht="23.25">
      <c r="A102" s="295" t="s">
        <v>1203</v>
      </c>
      <c r="B102" s="298" t="s">
        <v>1106</v>
      </c>
      <c r="C102" s="299"/>
      <c r="D102" s="297" t="s">
        <v>436</v>
      </c>
      <c r="E102" s="299"/>
      <c r="F102" s="297" t="s">
        <v>953</v>
      </c>
      <c r="G102" s="299"/>
      <c r="H102" s="297" t="s">
        <v>1107</v>
      </c>
      <c r="I102" s="299"/>
    </row>
    <row r="103" spans="1:9" ht="23.25">
      <c r="A103" s="281"/>
      <c r="B103" s="41" t="s">
        <v>1108</v>
      </c>
      <c r="C103" s="279" t="s">
        <v>1207</v>
      </c>
      <c r="D103" s="28" t="s">
        <v>1108</v>
      </c>
      <c r="E103" s="279" t="s">
        <v>1207</v>
      </c>
      <c r="F103" s="28" t="s">
        <v>1108</v>
      </c>
      <c r="G103" s="279" t="s">
        <v>1207</v>
      </c>
      <c r="H103" s="28" t="s">
        <v>1108</v>
      </c>
      <c r="I103" s="279" t="s">
        <v>1207</v>
      </c>
    </row>
    <row r="104" spans="1:9" ht="23.25">
      <c r="A104" s="296"/>
      <c r="B104" s="32" t="s">
        <v>1203</v>
      </c>
      <c r="C104" s="280"/>
      <c r="D104" s="29" t="s">
        <v>1203</v>
      </c>
      <c r="E104" s="280"/>
      <c r="F104" s="29" t="s">
        <v>1203</v>
      </c>
      <c r="G104" s="280"/>
      <c r="H104" s="29" t="s">
        <v>1203</v>
      </c>
      <c r="I104" s="280"/>
    </row>
    <row r="105" spans="1:9" ht="23.25">
      <c r="A105" s="47" t="s">
        <v>1140</v>
      </c>
      <c r="B105" s="33"/>
      <c r="C105" s="65"/>
      <c r="D105" s="33"/>
      <c r="E105" s="65"/>
      <c r="F105" s="33"/>
      <c r="G105" s="65"/>
      <c r="H105" s="31"/>
      <c r="I105" s="68"/>
    </row>
    <row r="106" spans="1:9" ht="23.25">
      <c r="A106" s="36" t="s">
        <v>1119</v>
      </c>
      <c r="B106" s="33"/>
      <c r="C106" s="65"/>
      <c r="D106" s="33"/>
      <c r="E106" s="65"/>
      <c r="F106" s="33"/>
      <c r="G106" s="65"/>
      <c r="H106" s="31"/>
      <c r="I106" s="68"/>
    </row>
    <row r="107" spans="1:9" ht="23.25">
      <c r="A107" s="39" t="s">
        <v>1398</v>
      </c>
      <c r="B107" s="33">
        <v>10</v>
      </c>
      <c r="C107" s="65">
        <v>2000000</v>
      </c>
      <c r="D107" s="33">
        <v>10</v>
      </c>
      <c r="E107" s="65">
        <v>2000000</v>
      </c>
      <c r="F107" s="33">
        <v>10</v>
      </c>
      <c r="G107" s="65">
        <v>2000000</v>
      </c>
      <c r="H107" s="31">
        <f>+B107+D107+F107</f>
        <v>30</v>
      </c>
      <c r="I107" s="68">
        <f>+C107+E107+G107</f>
        <v>6000000</v>
      </c>
    </row>
    <row r="108" spans="1:9" ht="23.25">
      <c r="A108" s="84" t="s">
        <v>1399</v>
      </c>
      <c r="B108" s="33"/>
      <c r="C108" s="120"/>
      <c r="D108" s="33"/>
      <c r="E108" s="120"/>
      <c r="F108" s="33"/>
      <c r="G108" s="120"/>
      <c r="H108" s="31"/>
      <c r="I108" s="120"/>
    </row>
    <row r="109" spans="1:9" ht="23.25">
      <c r="A109" s="84" t="s">
        <v>1400</v>
      </c>
      <c r="B109" s="33">
        <v>10</v>
      </c>
      <c r="C109" s="120">
        <v>3000000</v>
      </c>
      <c r="D109" s="33">
        <v>10</v>
      </c>
      <c r="E109" s="120">
        <v>3000000</v>
      </c>
      <c r="F109" s="33">
        <v>10</v>
      </c>
      <c r="G109" s="120">
        <v>3000000</v>
      </c>
      <c r="H109" s="31">
        <f>+B109+D109+F109</f>
        <v>30</v>
      </c>
      <c r="I109" s="120">
        <f>+C109+E109+G109</f>
        <v>9000000</v>
      </c>
    </row>
    <row r="110" spans="1:9" ht="23.25">
      <c r="A110" s="39" t="s">
        <v>1401</v>
      </c>
      <c r="B110" s="33"/>
      <c r="C110" s="65"/>
      <c r="D110" s="33"/>
      <c r="E110" s="65"/>
      <c r="F110" s="33"/>
      <c r="G110" s="65"/>
      <c r="H110" s="31"/>
      <c r="I110" s="68"/>
    </row>
    <row r="111" spans="1:9" ht="23.25">
      <c r="A111" s="39" t="s">
        <v>1402</v>
      </c>
      <c r="B111" s="33">
        <v>1</v>
      </c>
      <c r="C111" s="65">
        <v>300000</v>
      </c>
      <c r="D111" s="33">
        <v>1</v>
      </c>
      <c r="E111" s="65">
        <v>300000</v>
      </c>
      <c r="F111" s="33">
        <v>1</v>
      </c>
      <c r="G111" s="65">
        <v>300000</v>
      </c>
      <c r="H111" s="31">
        <f>+B111+D111+F111</f>
        <v>3</v>
      </c>
      <c r="I111" s="68">
        <f>+C111+E111+G111</f>
        <v>900000</v>
      </c>
    </row>
    <row r="112" spans="1:9" ht="23.25">
      <c r="A112" s="39" t="s">
        <v>1403</v>
      </c>
      <c r="B112" s="33"/>
      <c r="C112" s="65"/>
      <c r="D112" s="33"/>
      <c r="E112" s="65"/>
      <c r="F112" s="33"/>
      <c r="G112" s="65"/>
      <c r="H112" s="31"/>
      <c r="I112" s="68"/>
    </row>
    <row r="113" spans="1:9" ht="23.25">
      <c r="A113" s="39" t="s">
        <v>1404</v>
      </c>
      <c r="B113" s="33">
        <v>1</v>
      </c>
      <c r="C113" s="65">
        <v>100000</v>
      </c>
      <c r="D113" s="33">
        <v>1</v>
      </c>
      <c r="E113" s="65">
        <v>100000</v>
      </c>
      <c r="F113" s="33">
        <v>1</v>
      </c>
      <c r="G113" s="65">
        <v>100000</v>
      </c>
      <c r="H113" s="31">
        <f aca="true" t="shared" si="8" ref="H113:I116">+B113+D113+F113</f>
        <v>3</v>
      </c>
      <c r="I113" s="68">
        <f t="shared" si="8"/>
        <v>300000</v>
      </c>
    </row>
    <row r="114" spans="1:30" s="79" customFormat="1" ht="23.25">
      <c r="A114" s="84" t="s">
        <v>1405</v>
      </c>
      <c r="B114" s="33">
        <v>1</v>
      </c>
      <c r="C114" s="120">
        <v>200000</v>
      </c>
      <c r="D114" s="33">
        <v>1</v>
      </c>
      <c r="E114" s="120">
        <v>200000</v>
      </c>
      <c r="F114" s="33">
        <v>1</v>
      </c>
      <c r="G114" s="120">
        <v>200000</v>
      </c>
      <c r="H114" s="31">
        <f t="shared" si="8"/>
        <v>3</v>
      </c>
      <c r="I114" s="120">
        <f t="shared" si="8"/>
        <v>600000</v>
      </c>
      <c r="J114" s="45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230"/>
    </row>
    <row r="115" spans="1:30" s="79" customFormat="1" ht="23.25">
      <c r="A115" s="84" t="s">
        <v>764</v>
      </c>
      <c r="B115" s="33">
        <v>1</v>
      </c>
      <c r="C115" s="120">
        <v>1000000</v>
      </c>
      <c r="D115" s="33"/>
      <c r="E115" s="120"/>
      <c r="F115" s="33"/>
      <c r="G115" s="120"/>
      <c r="H115" s="31">
        <f t="shared" si="8"/>
        <v>1</v>
      </c>
      <c r="I115" s="120">
        <f t="shared" si="8"/>
        <v>1000000</v>
      </c>
      <c r="J115" s="45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230"/>
    </row>
    <row r="116" spans="1:29" ht="23.25">
      <c r="A116" s="84" t="s">
        <v>765</v>
      </c>
      <c r="B116" s="72">
        <v>1</v>
      </c>
      <c r="C116" s="120">
        <v>1000000</v>
      </c>
      <c r="D116" s="72"/>
      <c r="E116" s="120"/>
      <c r="F116" s="72"/>
      <c r="G116" s="120"/>
      <c r="H116" s="73">
        <f t="shared" si="8"/>
        <v>1</v>
      </c>
      <c r="I116" s="120">
        <f t="shared" si="8"/>
        <v>1000000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10" ht="23.25">
      <c r="A117" s="84" t="s">
        <v>2179</v>
      </c>
      <c r="B117" s="72">
        <v>1</v>
      </c>
      <c r="C117" s="120">
        <v>1000000</v>
      </c>
      <c r="D117" s="72"/>
      <c r="E117" s="120"/>
      <c r="F117" s="72"/>
      <c r="G117" s="120"/>
      <c r="H117" s="73"/>
      <c r="I117" s="120"/>
      <c r="J117" s="34"/>
    </row>
    <row r="118" spans="1:10" ht="23.25">
      <c r="A118" s="168" t="s">
        <v>1120</v>
      </c>
      <c r="B118" s="72"/>
      <c r="C118" s="120"/>
      <c r="D118" s="72"/>
      <c r="E118" s="120"/>
      <c r="F118" s="72"/>
      <c r="G118" s="120"/>
      <c r="H118" s="73"/>
      <c r="I118" s="120"/>
      <c r="J118" s="34"/>
    </row>
    <row r="119" spans="1:9" s="34" customFormat="1" ht="23.25">
      <c r="A119" s="84" t="s">
        <v>1406</v>
      </c>
      <c r="B119" s="72">
        <v>1</v>
      </c>
      <c r="C119" s="120">
        <v>30000</v>
      </c>
      <c r="D119" s="72">
        <v>1</v>
      </c>
      <c r="E119" s="120">
        <v>30000</v>
      </c>
      <c r="F119" s="72">
        <v>1</v>
      </c>
      <c r="G119" s="120">
        <v>30000</v>
      </c>
      <c r="H119" s="73">
        <f>+B119+D119+F119</f>
        <v>3</v>
      </c>
      <c r="I119" s="120">
        <f>+C119+E119+G119</f>
        <v>90000</v>
      </c>
    </row>
    <row r="120" spans="1:9" s="34" customFormat="1" ht="23.25">
      <c r="A120" s="107" t="s">
        <v>2185</v>
      </c>
      <c r="B120" s="170"/>
      <c r="C120" s="121"/>
      <c r="D120" s="170">
        <v>1</v>
      </c>
      <c r="E120" s="121">
        <v>500000</v>
      </c>
      <c r="F120" s="170"/>
      <c r="G120" s="121"/>
      <c r="H120" s="228">
        <f aca="true" t="shared" si="9" ref="H120:H128">+B120+D120+F120</f>
        <v>1</v>
      </c>
      <c r="I120" s="121">
        <f aca="true" t="shared" si="10" ref="I120:I128">+C120+E120+G120</f>
        <v>500000</v>
      </c>
    </row>
    <row r="121" spans="1:9" s="34" customFormat="1" ht="23.25">
      <c r="A121" s="106"/>
      <c r="B121" s="72"/>
      <c r="C121" s="65"/>
      <c r="D121" s="72"/>
      <c r="E121" s="65"/>
      <c r="F121" s="72"/>
      <c r="G121" s="65"/>
      <c r="H121" s="73"/>
      <c r="I121" s="65"/>
    </row>
    <row r="122" spans="1:9" ht="23.25">
      <c r="A122" s="295" t="s">
        <v>1203</v>
      </c>
      <c r="B122" s="298" t="s">
        <v>1106</v>
      </c>
      <c r="C122" s="299"/>
      <c r="D122" s="297" t="s">
        <v>436</v>
      </c>
      <c r="E122" s="299"/>
      <c r="F122" s="297" t="s">
        <v>953</v>
      </c>
      <c r="G122" s="299"/>
      <c r="H122" s="297" t="s">
        <v>1107</v>
      </c>
      <c r="I122" s="299"/>
    </row>
    <row r="123" spans="1:9" ht="23.25">
      <c r="A123" s="281"/>
      <c r="B123" s="41" t="s">
        <v>1108</v>
      </c>
      <c r="C123" s="279" t="s">
        <v>1207</v>
      </c>
      <c r="D123" s="28" t="s">
        <v>1108</v>
      </c>
      <c r="E123" s="279" t="s">
        <v>1207</v>
      </c>
      <c r="F123" s="28" t="s">
        <v>1108</v>
      </c>
      <c r="G123" s="279" t="s">
        <v>1207</v>
      </c>
      <c r="H123" s="28" t="s">
        <v>1108</v>
      </c>
      <c r="I123" s="279" t="s">
        <v>1207</v>
      </c>
    </row>
    <row r="124" spans="1:9" ht="23.25">
      <c r="A124" s="296"/>
      <c r="B124" s="32" t="s">
        <v>1203</v>
      </c>
      <c r="C124" s="280"/>
      <c r="D124" s="29" t="s">
        <v>1203</v>
      </c>
      <c r="E124" s="280"/>
      <c r="F124" s="29" t="s">
        <v>1203</v>
      </c>
      <c r="G124" s="280"/>
      <c r="H124" s="29" t="s">
        <v>1203</v>
      </c>
      <c r="I124" s="280"/>
    </row>
    <row r="125" spans="1:9" ht="23.25">
      <c r="A125" s="39" t="s">
        <v>28</v>
      </c>
      <c r="B125" s="118">
        <v>1</v>
      </c>
      <c r="C125" s="120">
        <v>150000</v>
      </c>
      <c r="D125" s="131">
        <v>1</v>
      </c>
      <c r="E125" s="65">
        <v>150000</v>
      </c>
      <c r="F125" s="118">
        <v>1</v>
      </c>
      <c r="G125" s="120">
        <v>150000</v>
      </c>
      <c r="H125" s="73">
        <f t="shared" si="9"/>
        <v>3</v>
      </c>
      <c r="I125" s="120">
        <f t="shared" si="10"/>
        <v>450000</v>
      </c>
    </row>
    <row r="126" spans="1:9" ht="23.25">
      <c r="A126" s="39" t="s">
        <v>29</v>
      </c>
      <c r="B126" s="33">
        <v>1</v>
      </c>
      <c r="C126" s="65">
        <v>1000000</v>
      </c>
      <c r="D126" s="33">
        <v>1</v>
      </c>
      <c r="E126" s="65">
        <v>1000000</v>
      </c>
      <c r="F126" s="33">
        <v>1</v>
      </c>
      <c r="G126" s="65">
        <v>1000000</v>
      </c>
      <c r="H126" s="31">
        <f t="shared" si="9"/>
        <v>3</v>
      </c>
      <c r="I126" s="120">
        <f t="shared" si="10"/>
        <v>3000000</v>
      </c>
    </row>
    <row r="127" spans="1:9" ht="23.25">
      <c r="A127" s="84" t="s">
        <v>30</v>
      </c>
      <c r="B127" s="72"/>
      <c r="C127" s="120"/>
      <c r="D127" s="72"/>
      <c r="E127" s="120"/>
      <c r="F127" s="72"/>
      <c r="G127" s="119"/>
      <c r="H127" s="31"/>
      <c r="I127" s="120"/>
    </row>
    <row r="128" spans="1:9" ht="23.25">
      <c r="A128" s="89" t="s">
        <v>31</v>
      </c>
      <c r="B128" s="33">
        <v>1</v>
      </c>
      <c r="C128" s="120">
        <v>100000</v>
      </c>
      <c r="D128" s="33">
        <v>1</v>
      </c>
      <c r="E128" s="120">
        <v>100000</v>
      </c>
      <c r="F128" s="33">
        <v>1</v>
      </c>
      <c r="G128" s="120">
        <v>100000</v>
      </c>
      <c r="H128" s="31">
        <f t="shared" si="9"/>
        <v>3</v>
      </c>
      <c r="I128" s="120">
        <f t="shared" si="10"/>
        <v>300000</v>
      </c>
    </row>
    <row r="129" spans="1:9" ht="23.25">
      <c r="A129" s="89" t="s">
        <v>32</v>
      </c>
      <c r="B129" s="33">
        <v>1</v>
      </c>
      <c r="C129" s="120">
        <v>900000</v>
      </c>
      <c r="D129" s="33">
        <v>1</v>
      </c>
      <c r="E129" s="120">
        <v>500000</v>
      </c>
      <c r="F129" s="33"/>
      <c r="G129" s="120"/>
      <c r="H129" s="31">
        <f>+B129+D129+F129</f>
        <v>2</v>
      </c>
      <c r="I129" s="120">
        <f>+C129+E129+G129</f>
        <v>1400000</v>
      </c>
    </row>
    <row r="130" spans="1:9" ht="23.25">
      <c r="A130" s="48" t="s">
        <v>33</v>
      </c>
      <c r="B130" s="33">
        <v>1</v>
      </c>
      <c r="C130" s="65">
        <v>100000</v>
      </c>
      <c r="D130" s="33">
        <v>1</v>
      </c>
      <c r="E130" s="65">
        <v>100000</v>
      </c>
      <c r="F130" s="33">
        <v>1</v>
      </c>
      <c r="G130" s="65">
        <v>100000</v>
      </c>
      <c r="H130" s="31">
        <f>+B130+D130+F130</f>
        <v>3</v>
      </c>
      <c r="I130" s="120">
        <f>+C130+E130+G130</f>
        <v>300000</v>
      </c>
    </row>
    <row r="131" spans="1:9" ht="23.25">
      <c r="A131" s="36" t="s">
        <v>1121</v>
      </c>
      <c r="B131" s="33"/>
      <c r="C131" s="65"/>
      <c r="D131" s="33"/>
      <c r="E131" s="65"/>
      <c r="F131" s="33"/>
      <c r="G131" s="65"/>
      <c r="H131" s="31"/>
      <c r="I131" s="120"/>
    </row>
    <row r="132" spans="1:9" ht="23.25">
      <c r="A132" s="39" t="s">
        <v>34</v>
      </c>
      <c r="B132" s="33">
        <v>1</v>
      </c>
      <c r="C132" s="65">
        <v>50000</v>
      </c>
      <c r="D132" s="33">
        <v>1</v>
      </c>
      <c r="E132" s="65">
        <v>50000</v>
      </c>
      <c r="F132" s="33">
        <v>1</v>
      </c>
      <c r="G132" s="65">
        <v>50000</v>
      </c>
      <c r="H132" s="31">
        <f aca="true" t="shared" si="11" ref="H132:I135">+B132+D132+F132</f>
        <v>3</v>
      </c>
      <c r="I132" s="120">
        <f t="shared" si="11"/>
        <v>150000</v>
      </c>
    </row>
    <row r="133" spans="1:9" ht="23.25">
      <c r="A133" s="48" t="s">
        <v>35</v>
      </c>
      <c r="B133" s="33">
        <v>1</v>
      </c>
      <c r="C133" s="65">
        <v>50000</v>
      </c>
      <c r="D133" s="33">
        <v>1</v>
      </c>
      <c r="E133" s="65">
        <v>50000</v>
      </c>
      <c r="F133" s="33">
        <v>1</v>
      </c>
      <c r="G133" s="65">
        <v>50000</v>
      </c>
      <c r="H133" s="31">
        <f t="shared" si="11"/>
        <v>3</v>
      </c>
      <c r="I133" s="120">
        <f t="shared" si="11"/>
        <v>150000</v>
      </c>
    </row>
    <row r="134" spans="1:9" ht="23.25">
      <c r="A134" s="48" t="s">
        <v>36</v>
      </c>
      <c r="B134" s="33">
        <v>1</v>
      </c>
      <c r="C134" s="65">
        <v>140000</v>
      </c>
      <c r="D134" s="33">
        <v>1</v>
      </c>
      <c r="E134" s="65">
        <v>140000</v>
      </c>
      <c r="F134" s="33">
        <v>1</v>
      </c>
      <c r="G134" s="65">
        <v>140000</v>
      </c>
      <c r="H134" s="31">
        <f t="shared" si="11"/>
        <v>3</v>
      </c>
      <c r="I134" s="120">
        <f t="shared" si="11"/>
        <v>420000</v>
      </c>
    </row>
    <row r="135" spans="1:35" s="79" customFormat="1" ht="23.25">
      <c r="A135" s="89" t="s">
        <v>718</v>
      </c>
      <c r="B135" s="33">
        <v>1</v>
      </c>
      <c r="C135" s="120">
        <v>100000</v>
      </c>
      <c r="D135" s="33"/>
      <c r="E135" s="120"/>
      <c r="F135" s="33"/>
      <c r="G135" s="120"/>
      <c r="H135" s="31">
        <f t="shared" si="11"/>
        <v>1</v>
      </c>
      <c r="I135" s="120">
        <f t="shared" si="11"/>
        <v>100000</v>
      </c>
      <c r="J135" s="45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230"/>
    </row>
    <row r="136" spans="1:35" s="79" customFormat="1" ht="23.25">
      <c r="A136" s="86" t="s">
        <v>766</v>
      </c>
      <c r="B136" s="33">
        <v>1</v>
      </c>
      <c r="C136" s="122">
        <v>200000</v>
      </c>
      <c r="D136" s="33"/>
      <c r="E136" s="122"/>
      <c r="F136" s="33"/>
      <c r="G136" s="122"/>
      <c r="H136" s="33"/>
      <c r="I136" s="122"/>
      <c r="J136" s="45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230"/>
    </row>
    <row r="137" spans="1:9" ht="23.25">
      <c r="A137" s="35" t="s">
        <v>1122</v>
      </c>
      <c r="B137" s="33"/>
      <c r="C137" s="65"/>
      <c r="D137" s="33"/>
      <c r="E137" s="65"/>
      <c r="F137" s="33"/>
      <c r="G137" s="65"/>
      <c r="H137" s="31"/>
      <c r="I137" s="120"/>
    </row>
    <row r="138" spans="1:9" ht="23.25">
      <c r="A138" s="35" t="s">
        <v>1123</v>
      </c>
      <c r="B138" s="33"/>
      <c r="C138" s="65"/>
      <c r="D138" s="33"/>
      <c r="E138" s="65"/>
      <c r="F138" s="33"/>
      <c r="G138" s="65"/>
      <c r="H138" s="31"/>
      <c r="I138" s="120"/>
    </row>
    <row r="139" spans="1:9" ht="23.25">
      <c r="A139" s="35" t="s">
        <v>1124</v>
      </c>
      <c r="B139" s="33">
        <v>12</v>
      </c>
      <c r="C139" s="65">
        <v>980000</v>
      </c>
      <c r="D139" s="33">
        <v>12</v>
      </c>
      <c r="E139" s="65">
        <v>980000</v>
      </c>
      <c r="F139" s="33">
        <v>12</v>
      </c>
      <c r="G139" s="65">
        <v>980000</v>
      </c>
      <c r="H139" s="31">
        <f>+B139+D139+F139</f>
        <v>36</v>
      </c>
      <c r="I139" s="120">
        <f>+C139+E139+G139</f>
        <v>2940000</v>
      </c>
    </row>
    <row r="140" spans="1:9" s="34" customFormat="1" ht="23.25">
      <c r="A140" s="82" t="s">
        <v>1125</v>
      </c>
      <c r="B140" s="72"/>
      <c r="C140" s="120"/>
      <c r="D140" s="72"/>
      <c r="E140" s="120"/>
      <c r="F140" s="72"/>
      <c r="G140" s="120"/>
      <c r="H140" s="73"/>
      <c r="I140" s="120"/>
    </row>
    <row r="141" spans="1:9" s="34" customFormat="1" ht="23.25">
      <c r="A141" s="227" t="s">
        <v>1126</v>
      </c>
      <c r="B141" s="170">
        <v>1</v>
      </c>
      <c r="C141" s="121">
        <v>1000000</v>
      </c>
      <c r="D141" s="170">
        <v>1</v>
      </c>
      <c r="E141" s="121">
        <v>1000000</v>
      </c>
      <c r="F141" s="170">
        <v>1</v>
      </c>
      <c r="G141" s="121">
        <v>1000000</v>
      </c>
      <c r="H141" s="228">
        <f>+B141+D141+F141</f>
        <v>3</v>
      </c>
      <c r="I141" s="121">
        <f>+C141+E141+G141</f>
        <v>3000000</v>
      </c>
    </row>
    <row r="142" spans="1:9" ht="23.25">
      <c r="A142" s="295" t="s">
        <v>1203</v>
      </c>
      <c r="B142" s="298" t="s">
        <v>1106</v>
      </c>
      <c r="C142" s="299"/>
      <c r="D142" s="297" t="s">
        <v>436</v>
      </c>
      <c r="E142" s="299"/>
      <c r="F142" s="297" t="s">
        <v>953</v>
      </c>
      <c r="G142" s="299"/>
      <c r="H142" s="297" t="s">
        <v>1107</v>
      </c>
      <c r="I142" s="299"/>
    </row>
    <row r="143" spans="1:9" ht="23.25">
      <c r="A143" s="281"/>
      <c r="B143" s="41" t="s">
        <v>1108</v>
      </c>
      <c r="C143" s="279" t="s">
        <v>1207</v>
      </c>
      <c r="D143" s="28" t="s">
        <v>1108</v>
      </c>
      <c r="E143" s="279" t="s">
        <v>1207</v>
      </c>
      <c r="F143" s="28" t="s">
        <v>1108</v>
      </c>
      <c r="G143" s="279" t="s">
        <v>1207</v>
      </c>
      <c r="H143" s="138" t="s">
        <v>1108</v>
      </c>
      <c r="I143" s="279" t="s">
        <v>1207</v>
      </c>
    </row>
    <row r="144" spans="1:10" ht="23.25">
      <c r="A144" s="296"/>
      <c r="B144" s="32" t="s">
        <v>1203</v>
      </c>
      <c r="C144" s="280"/>
      <c r="D144" s="29" t="s">
        <v>1203</v>
      </c>
      <c r="E144" s="280"/>
      <c r="F144" s="29" t="s">
        <v>1203</v>
      </c>
      <c r="G144" s="280"/>
      <c r="H144" s="139" t="s">
        <v>1203</v>
      </c>
      <c r="I144" s="280"/>
      <c r="J144" s="45"/>
    </row>
    <row r="145" spans="1:9" s="34" customFormat="1" ht="23.25">
      <c r="A145" s="143" t="s">
        <v>1127</v>
      </c>
      <c r="B145" s="72"/>
      <c r="C145" s="120"/>
      <c r="D145" s="72"/>
      <c r="E145" s="120"/>
      <c r="F145" s="72"/>
      <c r="G145" s="120"/>
      <c r="H145" s="73"/>
      <c r="I145" s="120"/>
    </row>
    <row r="146" spans="1:9" ht="23.25">
      <c r="A146" s="37" t="s">
        <v>1128</v>
      </c>
      <c r="B146" s="33">
        <v>19</v>
      </c>
      <c r="C146" s="65">
        <v>2780500</v>
      </c>
      <c r="D146" s="33">
        <v>30</v>
      </c>
      <c r="E146" s="65">
        <v>4451000</v>
      </c>
      <c r="F146" s="120">
        <v>15</v>
      </c>
      <c r="G146" s="65">
        <v>2518000</v>
      </c>
      <c r="H146" s="122">
        <f>+B146+D146+F146</f>
        <v>64</v>
      </c>
      <c r="I146" s="68">
        <f>+C146+E146+G146</f>
        <v>9749500</v>
      </c>
    </row>
    <row r="147" spans="1:9" ht="23.25">
      <c r="A147" s="50" t="s">
        <v>1129</v>
      </c>
      <c r="B147" s="33">
        <v>25</v>
      </c>
      <c r="C147" s="65">
        <f>31025000+600000</f>
        <v>31625000</v>
      </c>
      <c r="D147" s="33">
        <v>23</v>
      </c>
      <c r="E147" s="65">
        <v>21359000</v>
      </c>
      <c r="F147" s="120">
        <v>10</v>
      </c>
      <c r="G147" s="65">
        <v>7349000</v>
      </c>
      <c r="H147" s="122">
        <f aca="true" t="shared" si="12" ref="H147:H154">+B147+D147+F147</f>
        <v>58</v>
      </c>
      <c r="I147" s="68">
        <f aca="true" t="shared" si="13" ref="I147:I154">+C147+E147+G147</f>
        <v>60333000</v>
      </c>
    </row>
    <row r="148" spans="1:9" ht="23.25">
      <c r="A148" s="51" t="s">
        <v>1130</v>
      </c>
      <c r="B148" s="33">
        <v>1</v>
      </c>
      <c r="C148" s="65">
        <v>270000</v>
      </c>
      <c r="D148" s="33">
        <v>4</v>
      </c>
      <c r="E148" s="65">
        <v>2450000</v>
      </c>
      <c r="F148" s="33">
        <v>1</v>
      </c>
      <c r="G148" s="65">
        <v>500000</v>
      </c>
      <c r="H148" s="122">
        <f t="shared" si="12"/>
        <v>6</v>
      </c>
      <c r="I148" s="68">
        <f t="shared" si="13"/>
        <v>3220000</v>
      </c>
    </row>
    <row r="149" spans="1:9" ht="23.25">
      <c r="A149" s="46" t="s">
        <v>1131</v>
      </c>
      <c r="B149" s="33">
        <v>18</v>
      </c>
      <c r="C149" s="65">
        <v>3255000</v>
      </c>
      <c r="D149" s="33">
        <v>33</v>
      </c>
      <c r="E149" s="65">
        <v>6637000</v>
      </c>
      <c r="F149" s="33">
        <v>11</v>
      </c>
      <c r="G149" s="65">
        <v>1744000</v>
      </c>
      <c r="H149" s="122">
        <f t="shared" si="12"/>
        <v>62</v>
      </c>
      <c r="I149" s="68">
        <f t="shared" si="13"/>
        <v>11636000</v>
      </c>
    </row>
    <row r="150" spans="1:12" ht="23.25">
      <c r="A150" s="104" t="s">
        <v>1132</v>
      </c>
      <c r="B150" s="72">
        <v>20</v>
      </c>
      <c r="C150" s="120">
        <v>3470000</v>
      </c>
      <c r="D150" s="72"/>
      <c r="E150" s="120"/>
      <c r="F150" s="72"/>
      <c r="G150" s="120"/>
      <c r="H150" s="122">
        <f t="shared" si="12"/>
        <v>20</v>
      </c>
      <c r="I150" s="68">
        <f t="shared" si="13"/>
        <v>3470000</v>
      </c>
      <c r="J150" s="34"/>
      <c r="K150" s="34"/>
      <c r="L150" s="34"/>
    </row>
    <row r="151" spans="1:9" ht="23.25">
      <c r="A151" s="52" t="s">
        <v>1133</v>
      </c>
      <c r="B151" s="33">
        <v>6</v>
      </c>
      <c r="C151" s="65">
        <v>4100000</v>
      </c>
      <c r="D151" s="33"/>
      <c r="E151" s="65"/>
      <c r="F151" s="33"/>
      <c r="G151" s="65"/>
      <c r="H151" s="122">
        <f t="shared" si="12"/>
        <v>6</v>
      </c>
      <c r="I151" s="68">
        <f t="shared" si="13"/>
        <v>4100000</v>
      </c>
    </row>
    <row r="152" spans="1:9" ht="23.25">
      <c r="A152" s="53" t="s">
        <v>444</v>
      </c>
      <c r="B152" s="33">
        <v>9</v>
      </c>
      <c r="C152" s="65">
        <v>6690000</v>
      </c>
      <c r="D152" s="33">
        <v>1</v>
      </c>
      <c r="E152" s="65">
        <v>400000</v>
      </c>
      <c r="F152" s="33"/>
      <c r="G152" s="65"/>
      <c r="H152" s="122">
        <f t="shared" si="12"/>
        <v>10</v>
      </c>
      <c r="I152" s="68">
        <f t="shared" si="13"/>
        <v>7090000</v>
      </c>
    </row>
    <row r="153" spans="1:9" ht="23.25">
      <c r="A153" s="53" t="s">
        <v>445</v>
      </c>
      <c r="B153" s="33"/>
      <c r="C153" s="65"/>
      <c r="D153" s="33"/>
      <c r="E153" s="65"/>
      <c r="F153" s="33"/>
      <c r="G153" s="65"/>
      <c r="H153" s="122"/>
      <c r="I153" s="68"/>
    </row>
    <row r="154" spans="1:9" ht="23.25">
      <c r="A154" s="51" t="s">
        <v>446</v>
      </c>
      <c r="B154" s="33">
        <v>23</v>
      </c>
      <c r="C154" s="65">
        <v>14300000</v>
      </c>
      <c r="D154" s="33">
        <v>5</v>
      </c>
      <c r="E154" s="65">
        <v>2500000</v>
      </c>
      <c r="F154" s="33"/>
      <c r="G154" s="65"/>
      <c r="H154" s="122">
        <f t="shared" si="12"/>
        <v>28</v>
      </c>
      <c r="I154" s="68">
        <f t="shared" si="13"/>
        <v>16800000</v>
      </c>
    </row>
    <row r="155" spans="1:9" ht="23.25">
      <c r="A155" s="101" t="s">
        <v>767</v>
      </c>
      <c r="B155" s="33"/>
      <c r="C155" s="120"/>
      <c r="D155" s="33"/>
      <c r="E155" s="120"/>
      <c r="F155" s="33"/>
      <c r="G155" s="120"/>
      <c r="H155" s="122"/>
      <c r="I155" s="120"/>
    </row>
    <row r="156" spans="1:9" ht="23.25">
      <c r="A156" s="124" t="s">
        <v>447</v>
      </c>
      <c r="B156" s="33">
        <v>41</v>
      </c>
      <c r="C156" s="120">
        <v>5510000</v>
      </c>
      <c r="D156" s="33">
        <v>1</v>
      </c>
      <c r="E156" s="120">
        <v>500000</v>
      </c>
      <c r="F156" s="33">
        <v>2</v>
      </c>
      <c r="G156" s="120">
        <v>600000</v>
      </c>
      <c r="H156" s="122">
        <f>+B156+D156+F156</f>
        <v>44</v>
      </c>
      <c r="I156" s="120">
        <f>+C156+E156+G156</f>
        <v>6610000</v>
      </c>
    </row>
    <row r="157" spans="1:9" ht="23.25">
      <c r="A157" s="45" t="s">
        <v>1696</v>
      </c>
      <c r="B157" s="33">
        <v>16</v>
      </c>
      <c r="C157" s="65">
        <v>4550000</v>
      </c>
      <c r="D157" s="33">
        <v>8</v>
      </c>
      <c r="E157" s="65">
        <v>3600000</v>
      </c>
      <c r="F157" s="33">
        <v>6</v>
      </c>
      <c r="G157" s="65">
        <v>3400000</v>
      </c>
      <c r="H157" s="122">
        <f>+B157+D157+F157</f>
        <v>30</v>
      </c>
      <c r="I157" s="68">
        <f>+C157+E157+G157</f>
        <v>11550000</v>
      </c>
    </row>
    <row r="158" spans="1:9" ht="23.25">
      <c r="A158" s="45" t="s">
        <v>826</v>
      </c>
      <c r="B158" s="33"/>
      <c r="C158" s="65"/>
      <c r="D158" s="33"/>
      <c r="E158" s="65"/>
      <c r="F158" s="33"/>
      <c r="G158" s="65"/>
      <c r="H158" s="122"/>
      <c r="I158" s="68"/>
    </row>
    <row r="159" spans="1:9" s="34" customFormat="1" ht="23.25">
      <c r="A159" s="90" t="s">
        <v>448</v>
      </c>
      <c r="B159" s="72">
        <v>1</v>
      </c>
      <c r="C159" s="120">
        <v>500000</v>
      </c>
      <c r="D159" s="72">
        <v>4</v>
      </c>
      <c r="E159" s="120">
        <v>4000000</v>
      </c>
      <c r="F159" s="72">
        <v>2</v>
      </c>
      <c r="G159" s="120">
        <v>2000000</v>
      </c>
      <c r="H159" s="60">
        <f>+B159+D159+F159</f>
        <v>7</v>
      </c>
      <c r="I159" s="120">
        <f>+C159+E159+G159</f>
        <v>6500000</v>
      </c>
    </row>
    <row r="160" spans="1:9" s="34" customFormat="1" ht="23.25">
      <c r="A160" s="112" t="s">
        <v>449</v>
      </c>
      <c r="B160" s="170">
        <v>19</v>
      </c>
      <c r="C160" s="121">
        <v>7800000</v>
      </c>
      <c r="D160" s="170">
        <v>6</v>
      </c>
      <c r="E160" s="121">
        <v>1600000</v>
      </c>
      <c r="F160" s="170">
        <v>7</v>
      </c>
      <c r="G160" s="121">
        <v>5570000</v>
      </c>
      <c r="H160" s="228">
        <f>+B160+D160+F160</f>
        <v>32</v>
      </c>
      <c r="I160" s="121">
        <f>+C160+E160+G160</f>
        <v>14970000</v>
      </c>
    </row>
    <row r="161" spans="1:9" s="34" customFormat="1" ht="23.25">
      <c r="A161" s="144"/>
      <c r="B161" s="72"/>
      <c r="C161" s="65"/>
      <c r="D161" s="72"/>
      <c r="E161" s="65"/>
      <c r="F161" s="72"/>
      <c r="G161" s="65"/>
      <c r="H161" s="73"/>
      <c r="I161" s="65"/>
    </row>
    <row r="162" spans="1:9" s="34" customFormat="1" ht="23.25">
      <c r="A162" s="295" t="s">
        <v>1203</v>
      </c>
      <c r="B162" s="298" t="s">
        <v>1106</v>
      </c>
      <c r="C162" s="299"/>
      <c r="D162" s="297" t="s">
        <v>436</v>
      </c>
      <c r="E162" s="299"/>
      <c r="F162" s="297" t="s">
        <v>953</v>
      </c>
      <c r="G162" s="299"/>
      <c r="H162" s="297" t="s">
        <v>1107</v>
      </c>
      <c r="I162" s="299"/>
    </row>
    <row r="163" spans="1:9" s="34" customFormat="1" ht="23.25">
      <c r="A163" s="281"/>
      <c r="B163" s="41" t="s">
        <v>1108</v>
      </c>
      <c r="C163" s="279" t="s">
        <v>1207</v>
      </c>
      <c r="D163" s="28" t="s">
        <v>1108</v>
      </c>
      <c r="E163" s="279" t="s">
        <v>1207</v>
      </c>
      <c r="F163" s="28" t="s">
        <v>1108</v>
      </c>
      <c r="G163" s="279" t="s">
        <v>1207</v>
      </c>
      <c r="H163" s="28" t="s">
        <v>1108</v>
      </c>
      <c r="I163" s="279" t="s">
        <v>1207</v>
      </c>
    </row>
    <row r="164" spans="1:9" s="34" customFormat="1" ht="23.25">
      <c r="A164" s="296"/>
      <c r="B164" s="32" t="s">
        <v>1203</v>
      </c>
      <c r="C164" s="280"/>
      <c r="D164" s="29" t="s">
        <v>1203</v>
      </c>
      <c r="E164" s="280"/>
      <c r="F164" s="29" t="s">
        <v>1203</v>
      </c>
      <c r="G164" s="280"/>
      <c r="H164" s="29" t="s">
        <v>1203</v>
      </c>
      <c r="I164" s="280"/>
    </row>
    <row r="165" spans="1:10" ht="23.25">
      <c r="A165" s="37" t="s">
        <v>1619</v>
      </c>
      <c r="B165" s="118">
        <v>1</v>
      </c>
      <c r="C165" s="119">
        <v>1400000</v>
      </c>
      <c r="D165" s="118">
        <v>1</v>
      </c>
      <c r="E165" s="119">
        <v>1400000</v>
      </c>
      <c r="F165" s="118">
        <v>1</v>
      </c>
      <c r="G165" s="119">
        <v>1400000</v>
      </c>
      <c r="H165" s="136">
        <f aca="true" t="shared" si="14" ref="H165:I167">+B165+D165+F165</f>
        <v>3</v>
      </c>
      <c r="I165" s="120">
        <f t="shared" si="14"/>
        <v>4200000</v>
      </c>
      <c r="J165" s="45"/>
    </row>
    <row r="166" spans="1:10" ht="23.25">
      <c r="A166" s="37" t="s">
        <v>928</v>
      </c>
      <c r="B166" s="33">
        <v>2</v>
      </c>
      <c r="C166" s="65">
        <v>4000000</v>
      </c>
      <c r="D166" s="118">
        <v>2</v>
      </c>
      <c r="E166" s="119">
        <v>800000</v>
      </c>
      <c r="F166" s="118"/>
      <c r="G166" s="119"/>
      <c r="H166" s="136">
        <f t="shared" si="14"/>
        <v>4</v>
      </c>
      <c r="I166" s="120">
        <f t="shared" si="14"/>
        <v>4800000</v>
      </c>
      <c r="J166" s="45"/>
    </row>
    <row r="167" spans="1:9" ht="23.25">
      <c r="A167" s="37" t="s">
        <v>1143</v>
      </c>
      <c r="B167" s="33">
        <v>5</v>
      </c>
      <c r="C167" s="65">
        <v>1132000</v>
      </c>
      <c r="D167" s="33">
        <v>1</v>
      </c>
      <c r="E167" s="65">
        <v>200000</v>
      </c>
      <c r="F167" s="118">
        <v>1</v>
      </c>
      <c r="G167" s="119">
        <v>200000</v>
      </c>
      <c r="H167" s="136">
        <f t="shared" si="14"/>
        <v>7</v>
      </c>
      <c r="I167" s="120">
        <f t="shared" si="14"/>
        <v>1532000</v>
      </c>
    </row>
    <row r="168" spans="1:9" ht="23.25">
      <c r="A168" s="37" t="s">
        <v>1144</v>
      </c>
      <c r="B168" s="33"/>
      <c r="C168" s="65"/>
      <c r="D168" s="33"/>
      <c r="E168" s="65"/>
      <c r="F168" s="33"/>
      <c r="G168" s="65"/>
      <c r="H168" s="136"/>
      <c r="I168" s="120"/>
    </row>
    <row r="169" spans="1:9" ht="23.25">
      <c r="A169" s="112" t="s">
        <v>827</v>
      </c>
      <c r="B169" s="170">
        <v>1</v>
      </c>
      <c r="C169" s="121">
        <v>1000000</v>
      </c>
      <c r="D169" s="170">
        <v>1</v>
      </c>
      <c r="E169" s="121">
        <v>1000000</v>
      </c>
      <c r="F169" s="170">
        <v>1</v>
      </c>
      <c r="G169" s="121">
        <v>1000000</v>
      </c>
      <c r="H169" s="167">
        <f>+B169+D169+F169</f>
        <v>3</v>
      </c>
      <c r="I169" s="121">
        <f>+C169+E169+G169</f>
        <v>3000000</v>
      </c>
    </row>
    <row r="170" spans="1:9" s="34" customFormat="1" ht="23.25">
      <c r="A170" s="144"/>
      <c r="B170" s="72"/>
      <c r="C170" s="65"/>
      <c r="D170" s="72"/>
      <c r="E170" s="65"/>
      <c r="F170" s="72"/>
      <c r="G170" s="65"/>
      <c r="H170" s="73"/>
      <c r="I170" s="65"/>
    </row>
    <row r="171" spans="1:9" s="34" customFormat="1" ht="23.25">
      <c r="A171" s="144"/>
      <c r="B171" s="72"/>
      <c r="C171" s="65"/>
      <c r="D171" s="72"/>
      <c r="E171" s="65"/>
      <c r="F171" s="72"/>
      <c r="G171" s="65"/>
      <c r="H171" s="73"/>
      <c r="I171" s="65"/>
    </row>
    <row r="172" spans="1:9" s="34" customFormat="1" ht="23.25">
      <c r="A172" s="144"/>
      <c r="B172" s="72"/>
      <c r="C172" s="65"/>
      <c r="D172" s="72"/>
      <c r="E172" s="65"/>
      <c r="F172" s="72"/>
      <c r="G172" s="65"/>
      <c r="H172" s="73"/>
      <c r="I172" s="65"/>
    </row>
    <row r="173" spans="1:9" s="34" customFormat="1" ht="23.25">
      <c r="A173" s="144"/>
      <c r="B173" s="72"/>
      <c r="C173" s="65"/>
      <c r="D173" s="72"/>
      <c r="E173" s="65"/>
      <c r="F173" s="72"/>
      <c r="G173" s="65"/>
      <c r="H173" s="73"/>
      <c r="I173" s="65"/>
    </row>
    <row r="174" spans="1:9" s="34" customFormat="1" ht="23.25">
      <c r="A174" s="144"/>
      <c r="B174" s="72"/>
      <c r="C174" s="65"/>
      <c r="D174" s="72"/>
      <c r="E174" s="65"/>
      <c r="F174" s="72"/>
      <c r="G174" s="65"/>
      <c r="H174" s="73"/>
      <c r="I174" s="65"/>
    </row>
    <row r="175" spans="1:9" s="34" customFormat="1" ht="23.25">
      <c r="A175" s="144"/>
      <c r="B175" s="72"/>
      <c r="C175" s="65"/>
      <c r="D175" s="72"/>
      <c r="E175" s="65"/>
      <c r="F175" s="72"/>
      <c r="G175" s="65"/>
      <c r="H175" s="73"/>
      <c r="I175" s="65"/>
    </row>
    <row r="176" spans="1:9" s="34" customFormat="1" ht="23.25">
      <c r="A176" s="144"/>
      <c r="B176" s="72"/>
      <c r="C176" s="65"/>
      <c r="D176" s="72"/>
      <c r="E176" s="65"/>
      <c r="F176" s="72"/>
      <c r="G176" s="65"/>
      <c r="H176" s="73"/>
      <c r="I176" s="65"/>
    </row>
    <row r="177" spans="1:9" s="34" customFormat="1" ht="23.25">
      <c r="A177" s="144"/>
      <c r="B177" s="72"/>
      <c r="C177" s="65"/>
      <c r="D177" s="72"/>
      <c r="E177" s="65"/>
      <c r="F177" s="72"/>
      <c r="G177" s="65"/>
      <c r="H177" s="73"/>
      <c r="I177" s="65"/>
    </row>
    <row r="178" spans="1:9" s="34" customFormat="1" ht="23.25">
      <c r="A178" s="144"/>
      <c r="B178" s="72"/>
      <c r="C178" s="65"/>
      <c r="D178" s="72"/>
      <c r="E178" s="65"/>
      <c r="F178" s="72"/>
      <c r="G178" s="65"/>
      <c r="H178" s="73"/>
      <c r="I178" s="65"/>
    </row>
    <row r="179" spans="1:9" s="34" customFormat="1" ht="23.25">
      <c r="A179" s="144"/>
      <c r="B179" s="72"/>
      <c r="C179" s="65"/>
      <c r="D179" s="72"/>
      <c r="E179" s="65"/>
      <c r="F179" s="72"/>
      <c r="G179" s="65"/>
      <c r="H179" s="73"/>
      <c r="I179" s="65"/>
    </row>
    <row r="180" spans="1:9" s="34" customFormat="1" ht="23.25">
      <c r="A180" s="144"/>
      <c r="B180" s="72"/>
      <c r="C180" s="65"/>
      <c r="D180" s="72"/>
      <c r="E180" s="65"/>
      <c r="F180" s="72"/>
      <c r="G180" s="65"/>
      <c r="H180" s="73"/>
      <c r="I180" s="65"/>
    </row>
    <row r="181" spans="1:9" s="34" customFormat="1" ht="23.25">
      <c r="A181" s="144"/>
      <c r="B181" s="72"/>
      <c r="C181" s="65"/>
      <c r="D181" s="72"/>
      <c r="E181" s="65"/>
      <c r="F181" s="72"/>
      <c r="G181" s="65"/>
      <c r="H181" s="73"/>
      <c r="I181" s="65"/>
    </row>
    <row r="182" spans="1:9" ht="23.25">
      <c r="A182" s="295" t="s">
        <v>1203</v>
      </c>
      <c r="B182" s="298" t="s">
        <v>1106</v>
      </c>
      <c r="C182" s="299"/>
      <c r="D182" s="297" t="s">
        <v>436</v>
      </c>
      <c r="E182" s="299"/>
      <c r="F182" s="297" t="s">
        <v>953</v>
      </c>
      <c r="G182" s="299"/>
      <c r="H182" s="297" t="s">
        <v>1107</v>
      </c>
      <c r="I182" s="299"/>
    </row>
    <row r="183" spans="1:9" ht="23.25">
      <c r="A183" s="281"/>
      <c r="B183" s="41" t="s">
        <v>1108</v>
      </c>
      <c r="C183" s="279" t="s">
        <v>1207</v>
      </c>
      <c r="D183" s="28" t="s">
        <v>1108</v>
      </c>
      <c r="E183" s="279" t="s">
        <v>1207</v>
      </c>
      <c r="F183" s="28" t="s">
        <v>1108</v>
      </c>
      <c r="G183" s="279" t="s">
        <v>1207</v>
      </c>
      <c r="H183" s="28" t="s">
        <v>1108</v>
      </c>
      <c r="I183" s="279" t="s">
        <v>1207</v>
      </c>
    </row>
    <row r="184" spans="1:9" ht="23.25">
      <c r="A184" s="296"/>
      <c r="B184" s="32" t="s">
        <v>1203</v>
      </c>
      <c r="C184" s="280"/>
      <c r="D184" s="29" t="s">
        <v>1203</v>
      </c>
      <c r="E184" s="280"/>
      <c r="F184" s="29" t="s">
        <v>1203</v>
      </c>
      <c r="G184" s="280"/>
      <c r="H184" s="29" t="s">
        <v>1203</v>
      </c>
      <c r="I184" s="280"/>
    </row>
    <row r="185" spans="1:9" ht="23.25">
      <c r="A185" s="47" t="s">
        <v>938</v>
      </c>
      <c r="B185" s="33"/>
      <c r="C185" s="65"/>
      <c r="D185" s="33"/>
      <c r="E185" s="65"/>
      <c r="F185" s="33"/>
      <c r="G185" s="65"/>
      <c r="H185" s="136"/>
      <c r="I185" s="120"/>
    </row>
    <row r="186" spans="1:9" ht="23.25">
      <c r="A186" s="47" t="s">
        <v>939</v>
      </c>
      <c r="B186" s="33"/>
      <c r="C186" s="65"/>
      <c r="D186" s="33"/>
      <c r="E186" s="65"/>
      <c r="F186" s="33"/>
      <c r="G186" s="65"/>
      <c r="H186" s="136"/>
      <c r="I186" s="120"/>
    </row>
    <row r="187" spans="1:9" ht="23.25">
      <c r="A187" s="36" t="s">
        <v>940</v>
      </c>
      <c r="B187" s="33"/>
      <c r="C187" s="65"/>
      <c r="D187" s="33"/>
      <c r="E187" s="65"/>
      <c r="F187" s="33"/>
      <c r="G187" s="65"/>
      <c r="H187" s="136"/>
      <c r="I187" s="120"/>
    </row>
    <row r="188" spans="1:9" ht="23.25">
      <c r="A188" s="36" t="s">
        <v>941</v>
      </c>
      <c r="B188" s="33"/>
      <c r="C188" s="65"/>
      <c r="D188" s="33"/>
      <c r="E188" s="65"/>
      <c r="F188" s="33"/>
      <c r="G188" s="65"/>
      <c r="H188" s="136"/>
      <c r="I188" s="120"/>
    </row>
    <row r="189" spans="1:9" ht="23.25">
      <c r="A189" s="39" t="s">
        <v>37</v>
      </c>
      <c r="B189" s="33">
        <v>1</v>
      </c>
      <c r="C189" s="65">
        <v>30000</v>
      </c>
      <c r="D189" s="33">
        <v>1</v>
      </c>
      <c r="E189" s="65">
        <v>30000</v>
      </c>
      <c r="F189" s="33">
        <v>1</v>
      </c>
      <c r="G189" s="65">
        <v>30000</v>
      </c>
      <c r="H189" s="136">
        <f aca="true" t="shared" si="15" ref="H189:I191">+B189+D189+F189</f>
        <v>3</v>
      </c>
      <c r="I189" s="120">
        <f t="shared" si="15"/>
        <v>90000</v>
      </c>
    </row>
    <row r="190" spans="1:9" ht="23.25">
      <c r="A190" s="84" t="s">
        <v>38</v>
      </c>
      <c r="B190" s="33">
        <v>1</v>
      </c>
      <c r="C190" s="120">
        <v>300000</v>
      </c>
      <c r="D190" s="33">
        <v>1</v>
      </c>
      <c r="E190" s="120">
        <v>300000</v>
      </c>
      <c r="F190" s="33">
        <v>1</v>
      </c>
      <c r="G190" s="120">
        <v>300000</v>
      </c>
      <c r="H190" s="31">
        <f t="shared" si="15"/>
        <v>3</v>
      </c>
      <c r="I190" s="120">
        <f t="shared" si="15"/>
        <v>900000</v>
      </c>
    </row>
    <row r="191" spans="1:9" ht="23.25">
      <c r="A191" s="84" t="s">
        <v>39</v>
      </c>
      <c r="B191" s="33">
        <v>1</v>
      </c>
      <c r="C191" s="120">
        <v>20000</v>
      </c>
      <c r="D191" s="33">
        <v>1</v>
      </c>
      <c r="E191" s="120">
        <v>20000</v>
      </c>
      <c r="F191" s="33">
        <v>1</v>
      </c>
      <c r="G191" s="120">
        <v>20000</v>
      </c>
      <c r="H191" s="31">
        <f t="shared" si="15"/>
        <v>3</v>
      </c>
      <c r="I191" s="120">
        <f t="shared" si="15"/>
        <v>60000</v>
      </c>
    </row>
    <row r="192" spans="1:9" ht="23.25">
      <c r="A192" s="39" t="s">
        <v>40</v>
      </c>
      <c r="B192" s="33"/>
      <c r="C192" s="65"/>
      <c r="D192" s="33"/>
      <c r="E192" s="65"/>
      <c r="F192" s="33"/>
      <c r="G192" s="65"/>
      <c r="H192" s="136"/>
      <c r="I192" s="120"/>
    </row>
    <row r="193" spans="1:9" ht="23.25">
      <c r="A193" s="39" t="s">
        <v>1915</v>
      </c>
      <c r="B193" s="33">
        <v>1</v>
      </c>
      <c r="C193" s="65">
        <v>50000</v>
      </c>
      <c r="D193" s="33">
        <v>1</v>
      </c>
      <c r="E193" s="65">
        <v>50000</v>
      </c>
      <c r="F193" s="33">
        <v>1</v>
      </c>
      <c r="G193" s="65">
        <v>50000</v>
      </c>
      <c r="H193" s="136">
        <f>+B193+D193+F193</f>
        <v>3</v>
      </c>
      <c r="I193" s="120">
        <f>+C193+E193+G193</f>
        <v>150000</v>
      </c>
    </row>
    <row r="194" spans="1:9" s="34" customFormat="1" ht="23.25">
      <c r="A194" s="84" t="s">
        <v>1916</v>
      </c>
      <c r="B194" s="72"/>
      <c r="C194" s="120"/>
      <c r="D194" s="72"/>
      <c r="E194" s="120"/>
      <c r="F194" s="72"/>
      <c r="G194" s="120"/>
      <c r="H194" s="73"/>
      <c r="I194" s="120"/>
    </row>
    <row r="195" spans="1:9" s="34" customFormat="1" ht="23.25">
      <c r="A195" s="168" t="s">
        <v>942</v>
      </c>
      <c r="B195" s="72"/>
      <c r="C195" s="120"/>
      <c r="D195" s="72"/>
      <c r="E195" s="120"/>
      <c r="F195" s="72"/>
      <c r="G195" s="120"/>
      <c r="H195" s="73"/>
      <c r="I195" s="120"/>
    </row>
    <row r="196" spans="1:9" ht="23.25">
      <c r="A196" s="39" t="s">
        <v>2181</v>
      </c>
      <c r="B196" s="33">
        <v>1</v>
      </c>
      <c r="C196" s="65">
        <v>4000000</v>
      </c>
      <c r="D196" s="33">
        <v>1</v>
      </c>
      <c r="E196" s="65">
        <v>4000000</v>
      </c>
      <c r="F196" s="33">
        <v>1</v>
      </c>
      <c r="G196" s="65">
        <v>4000000</v>
      </c>
      <c r="H196" s="31">
        <f aca="true" t="shared" si="16" ref="H196:I200">+B196+D196+F196</f>
        <v>3</v>
      </c>
      <c r="I196" s="68">
        <f t="shared" si="16"/>
        <v>12000000</v>
      </c>
    </row>
    <row r="197" spans="1:9" ht="23.25">
      <c r="A197" s="39" t="s">
        <v>1917</v>
      </c>
      <c r="B197" s="33">
        <v>1</v>
      </c>
      <c r="C197" s="65">
        <v>100000</v>
      </c>
      <c r="D197" s="33">
        <v>1</v>
      </c>
      <c r="E197" s="65">
        <v>100000</v>
      </c>
      <c r="F197" s="33">
        <v>1</v>
      </c>
      <c r="G197" s="65">
        <v>100000</v>
      </c>
      <c r="H197" s="31">
        <f t="shared" si="16"/>
        <v>3</v>
      </c>
      <c r="I197" s="68">
        <f t="shared" si="16"/>
        <v>300000</v>
      </c>
    </row>
    <row r="198" spans="1:9" ht="23.25">
      <c r="A198" s="39" t="s">
        <v>1918</v>
      </c>
      <c r="B198" s="33">
        <v>1</v>
      </c>
      <c r="C198" s="65">
        <v>20000</v>
      </c>
      <c r="D198" s="33">
        <v>1</v>
      </c>
      <c r="E198" s="65">
        <v>20000</v>
      </c>
      <c r="F198" s="33">
        <v>1</v>
      </c>
      <c r="G198" s="65">
        <v>20000</v>
      </c>
      <c r="H198" s="31">
        <f t="shared" si="16"/>
        <v>3</v>
      </c>
      <c r="I198" s="68">
        <f t="shared" si="16"/>
        <v>60000</v>
      </c>
    </row>
    <row r="199" spans="1:9" ht="23.25">
      <c r="A199" s="39" t="s">
        <v>1919</v>
      </c>
      <c r="B199" s="33">
        <v>1</v>
      </c>
      <c r="C199" s="65">
        <v>300000</v>
      </c>
      <c r="D199" s="33"/>
      <c r="E199" s="65"/>
      <c r="F199" s="33"/>
      <c r="G199" s="65"/>
      <c r="H199" s="31">
        <f t="shared" si="16"/>
        <v>1</v>
      </c>
      <c r="I199" s="68">
        <f t="shared" si="16"/>
        <v>300000</v>
      </c>
    </row>
    <row r="200" spans="1:9" ht="23.25">
      <c r="A200" s="44" t="s">
        <v>1920</v>
      </c>
      <c r="B200" s="29">
        <v>1</v>
      </c>
      <c r="C200" s="66">
        <v>10000</v>
      </c>
      <c r="D200" s="29">
        <v>1</v>
      </c>
      <c r="E200" s="66">
        <v>30000</v>
      </c>
      <c r="F200" s="29">
        <v>1</v>
      </c>
      <c r="G200" s="66">
        <v>10000</v>
      </c>
      <c r="H200" s="56">
        <f t="shared" si="16"/>
        <v>3</v>
      </c>
      <c r="I200" s="69">
        <f t="shared" si="16"/>
        <v>50000</v>
      </c>
    </row>
    <row r="201" spans="1:9" s="34" customFormat="1" ht="23.25">
      <c r="A201" s="106"/>
      <c r="B201" s="72"/>
      <c r="C201" s="65"/>
      <c r="D201" s="72"/>
      <c r="E201" s="65"/>
      <c r="F201" s="72"/>
      <c r="G201" s="65"/>
      <c r="H201" s="73"/>
      <c r="I201" s="65"/>
    </row>
    <row r="202" spans="1:9" s="34" customFormat="1" ht="23.25">
      <c r="A202" s="295" t="s">
        <v>1203</v>
      </c>
      <c r="B202" s="298" t="s">
        <v>1106</v>
      </c>
      <c r="C202" s="299"/>
      <c r="D202" s="297" t="s">
        <v>436</v>
      </c>
      <c r="E202" s="299"/>
      <c r="F202" s="297" t="s">
        <v>953</v>
      </c>
      <c r="G202" s="299"/>
      <c r="H202" s="297" t="s">
        <v>1107</v>
      </c>
      <c r="I202" s="299"/>
    </row>
    <row r="203" spans="1:9" s="34" customFormat="1" ht="23.25">
      <c r="A203" s="281"/>
      <c r="B203" s="41" t="s">
        <v>1108</v>
      </c>
      <c r="C203" s="279" t="s">
        <v>1207</v>
      </c>
      <c r="D203" s="28" t="s">
        <v>1108</v>
      </c>
      <c r="E203" s="279" t="s">
        <v>1207</v>
      </c>
      <c r="F203" s="28" t="s">
        <v>1108</v>
      </c>
      <c r="G203" s="279" t="s">
        <v>1207</v>
      </c>
      <c r="H203" s="28" t="s">
        <v>1108</v>
      </c>
      <c r="I203" s="279" t="s">
        <v>1207</v>
      </c>
    </row>
    <row r="204" spans="1:9" s="34" customFormat="1" ht="23.25">
      <c r="A204" s="296"/>
      <c r="B204" s="32" t="s">
        <v>1203</v>
      </c>
      <c r="C204" s="280"/>
      <c r="D204" s="29" t="s">
        <v>1203</v>
      </c>
      <c r="E204" s="280"/>
      <c r="F204" s="29" t="s">
        <v>1203</v>
      </c>
      <c r="G204" s="280"/>
      <c r="H204" s="29" t="s">
        <v>1203</v>
      </c>
      <c r="I204" s="280"/>
    </row>
    <row r="205" spans="1:10" ht="23.25">
      <c r="A205" s="84" t="s">
        <v>1921</v>
      </c>
      <c r="B205" s="72">
        <v>1</v>
      </c>
      <c r="C205" s="120">
        <v>50000</v>
      </c>
      <c r="D205" s="72">
        <v>1</v>
      </c>
      <c r="E205" s="120">
        <v>50000</v>
      </c>
      <c r="F205" s="72">
        <v>1</v>
      </c>
      <c r="G205" s="120">
        <v>50000</v>
      </c>
      <c r="H205" s="31">
        <f aca="true" t="shared" si="17" ref="H205:I208">+B205+D205+F205</f>
        <v>3</v>
      </c>
      <c r="I205" s="68">
        <f t="shared" si="17"/>
        <v>150000</v>
      </c>
      <c r="J205" s="34"/>
    </row>
    <row r="206" spans="1:9" ht="23.25">
      <c r="A206" s="53" t="s">
        <v>1922</v>
      </c>
      <c r="B206" s="33">
        <v>1</v>
      </c>
      <c r="C206" s="65">
        <v>1000000</v>
      </c>
      <c r="D206" s="33">
        <v>1</v>
      </c>
      <c r="E206" s="65">
        <v>1000000</v>
      </c>
      <c r="F206" s="33">
        <v>1</v>
      </c>
      <c r="G206" s="65">
        <v>1000000</v>
      </c>
      <c r="H206" s="31">
        <f t="shared" si="17"/>
        <v>3</v>
      </c>
      <c r="I206" s="68">
        <f t="shared" si="17"/>
        <v>3000000</v>
      </c>
    </row>
    <row r="207" spans="1:9" ht="23.25">
      <c r="A207" s="53" t="s">
        <v>1697</v>
      </c>
      <c r="B207" s="33">
        <v>1</v>
      </c>
      <c r="C207" s="65">
        <v>1000000</v>
      </c>
      <c r="D207" s="33">
        <v>1</v>
      </c>
      <c r="E207" s="65">
        <v>1000000</v>
      </c>
      <c r="F207" s="33">
        <v>1</v>
      </c>
      <c r="G207" s="65">
        <v>1000000</v>
      </c>
      <c r="H207" s="31">
        <f t="shared" si="17"/>
        <v>3</v>
      </c>
      <c r="I207" s="68">
        <f t="shared" si="17"/>
        <v>3000000</v>
      </c>
    </row>
    <row r="208" spans="1:9" ht="23.25">
      <c r="A208" s="137" t="s">
        <v>1698</v>
      </c>
      <c r="B208" s="29">
        <v>1</v>
      </c>
      <c r="C208" s="66">
        <v>300000</v>
      </c>
      <c r="D208" s="29">
        <v>1</v>
      </c>
      <c r="E208" s="66">
        <v>300000</v>
      </c>
      <c r="F208" s="29">
        <v>1</v>
      </c>
      <c r="G208" s="66">
        <v>300000</v>
      </c>
      <c r="H208" s="56">
        <f t="shared" si="17"/>
        <v>3</v>
      </c>
      <c r="I208" s="69">
        <f t="shared" si="17"/>
        <v>900000</v>
      </c>
    </row>
    <row r="209" spans="1:9" s="34" customFormat="1" ht="23.25">
      <c r="A209" s="116"/>
      <c r="B209" s="72"/>
      <c r="C209" s="65"/>
      <c r="D209" s="72"/>
      <c r="E209" s="65"/>
      <c r="F209" s="72"/>
      <c r="G209" s="65"/>
      <c r="H209" s="73"/>
      <c r="I209" s="65"/>
    </row>
    <row r="210" spans="1:9" s="34" customFormat="1" ht="23.25">
      <c r="A210" s="116"/>
      <c r="B210" s="72"/>
      <c r="C210" s="65"/>
      <c r="D210" s="72"/>
      <c r="E210" s="65"/>
      <c r="F210" s="72"/>
      <c r="G210" s="65"/>
      <c r="H210" s="73"/>
      <c r="I210" s="65"/>
    </row>
    <row r="211" spans="1:9" s="34" customFormat="1" ht="23.25">
      <c r="A211" s="116"/>
      <c r="B211" s="72"/>
      <c r="C211" s="65"/>
      <c r="D211" s="72"/>
      <c r="E211" s="65"/>
      <c r="F211" s="72"/>
      <c r="G211" s="65"/>
      <c r="H211" s="73"/>
      <c r="I211" s="65"/>
    </row>
    <row r="212" spans="1:9" s="34" customFormat="1" ht="23.25">
      <c r="A212" s="116"/>
      <c r="B212" s="72"/>
      <c r="C212" s="65"/>
      <c r="D212" s="72"/>
      <c r="E212" s="65"/>
      <c r="F212" s="72"/>
      <c r="G212" s="65"/>
      <c r="H212" s="73"/>
      <c r="I212" s="65"/>
    </row>
    <row r="213" spans="1:9" s="34" customFormat="1" ht="23.25">
      <c r="A213" s="116"/>
      <c r="B213" s="72"/>
      <c r="C213" s="65"/>
      <c r="D213" s="72"/>
      <c r="E213" s="65"/>
      <c r="F213" s="72"/>
      <c r="G213" s="65"/>
      <c r="H213" s="73"/>
      <c r="I213" s="65"/>
    </row>
    <row r="214" spans="1:9" s="34" customFormat="1" ht="23.25">
      <c r="A214" s="116"/>
      <c r="B214" s="72"/>
      <c r="C214" s="65"/>
      <c r="D214" s="72"/>
      <c r="E214" s="65"/>
      <c r="F214" s="72"/>
      <c r="G214" s="65"/>
      <c r="H214" s="73"/>
      <c r="I214" s="65"/>
    </row>
    <row r="215" spans="1:9" s="34" customFormat="1" ht="23.25">
      <c r="A215" s="116"/>
      <c r="B215" s="72"/>
      <c r="C215" s="65"/>
      <c r="D215" s="72"/>
      <c r="E215" s="65"/>
      <c r="F215" s="72"/>
      <c r="G215" s="65"/>
      <c r="H215" s="73"/>
      <c r="I215" s="65"/>
    </row>
    <row r="216" spans="1:9" s="34" customFormat="1" ht="23.25">
      <c r="A216" s="116"/>
      <c r="B216" s="72"/>
      <c r="C216" s="65"/>
      <c r="D216" s="72"/>
      <c r="E216" s="65"/>
      <c r="F216" s="72"/>
      <c r="G216" s="65"/>
      <c r="H216" s="73"/>
      <c r="I216" s="65"/>
    </row>
    <row r="217" spans="1:9" s="34" customFormat="1" ht="23.25">
      <c r="A217" s="116"/>
      <c r="B217" s="72"/>
      <c r="C217" s="65"/>
      <c r="D217" s="72"/>
      <c r="E217" s="65"/>
      <c r="F217" s="72"/>
      <c r="G217" s="65"/>
      <c r="H217" s="73"/>
      <c r="I217" s="65"/>
    </row>
    <row r="218" spans="1:9" s="34" customFormat="1" ht="23.25">
      <c r="A218" s="116"/>
      <c r="B218" s="72"/>
      <c r="C218" s="65"/>
      <c r="D218" s="72"/>
      <c r="E218" s="65"/>
      <c r="F218" s="72"/>
      <c r="G218" s="65"/>
      <c r="H218" s="73"/>
      <c r="I218" s="65"/>
    </row>
    <row r="219" spans="1:9" s="34" customFormat="1" ht="23.25">
      <c r="A219" s="116"/>
      <c r="B219" s="72"/>
      <c r="C219" s="65"/>
      <c r="D219" s="72"/>
      <c r="E219" s="65"/>
      <c r="F219" s="72"/>
      <c r="G219" s="65"/>
      <c r="H219" s="73"/>
      <c r="I219" s="65"/>
    </row>
    <row r="220" spans="1:9" s="34" customFormat="1" ht="23.25">
      <c r="A220" s="116"/>
      <c r="B220" s="72"/>
      <c r="C220" s="65"/>
      <c r="D220" s="72"/>
      <c r="E220" s="65"/>
      <c r="F220" s="72"/>
      <c r="G220" s="65"/>
      <c r="H220" s="73"/>
      <c r="I220" s="65"/>
    </row>
    <row r="221" spans="1:9" s="34" customFormat="1" ht="23.25">
      <c r="A221" s="116"/>
      <c r="B221" s="72"/>
      <c r="C221" s="65"/>
      <c r="D221" s="72"/>
      <c r="E221" s="65"/>
      <c r="F221" s="72"/>
      <c r="G221" s="65"/>
      <c r="H221" s="73"/>
      <c r="I221" s="65"/>
    </row>
    <row r="222" spans="1:9" ht="23.25">
      <c r="A222" s="295" t="s">
        <v>1203</v>
      </c>
      <c r="B222" s="298" t="s">
        <v>1106</v>
      </c>
      <c r="C222" s="299"/>
      <c r="D222" s="297" t="s">
        <v>436</v>
      </c>
      <c r="E222" s="299"/>
      <c r="F222" s="297" t="s">
        <v>953</v>
      </c>
      <c r="G222" s="299"/>
      <c r="H222" s="297" t="s">
        <v>1107</v>
      </c>
      <c r="I222" s="299"/>
    </row>
    <row r="223" spans="1:9" ht="23.25">
      <c r="A223" s="281"/>
      <c r="B223" s="41" t="s">
        <v>1108</v>
      </c>
      <c r="C223" s="279" t="s">
        <v>1207</v>
      </c>
      <c r="D223" s="28" t="s">
        <v>1108</v>
      </c>
      <c r="E223" s="279" t="s">
        <v>1207</v>
      </c>
      <c r="F223" s="28" t="s">
        <v>1108</v>
      </c>
      <c r="G223" s="279" t="s">
        <v>1207</v>
      </c>
      <c r="H223" s="28" t="s">
        <v>1108</v>
      </c>
      <c r="I223" s="279" t="s">
        <v>1207</v>
      </c>
    </row>
    <row r="224" spans="1:9" ht="23.25">
      <c r="A224" s="296"/>
      <c r="B224" s="32" t="s">
        <v>1203</v>
      </c>
      <c r="C224" s="280"/>
      <c r="D224" s="29" t="s">
        <v>1203</v>
      </c>
      <c r="E224" s="280"/>
      <c r="F224" s="29" t="s">
        <v>1203</v>
      </c>
      <c r="G224" s="280"/>
      <c r="H224" s="29" t="s">
        <v>1203</v>
      </c>
      <c r="I224" s="280"/>
    </row>
    <row r="225" spans="1:9" ht="23.25">
      <c r="A225" s="49" t="s">
        <v>943</v>
      </c>
      <c r="B225" s="33"/>
      <c r="C225" s="65"/>
      <c r="D225" s="33"/>
      <c r="E225" s="65"/>
      <c r="F225" s="33"/>
      <c r="G225" s="65"/>
      <c r="H225" s="31"/>
      <c r="I225" s="68"/>
    </row>
    <row r="226" spans="1:9" ht="23.25">
      <c r="A226" s="37" t="s">
        <v>944</v>
      </c>
      <c r="B226" s="33"/>
      <c r="C226" s="65"/>
      <c r="D226" s="33"/>
      <c r="E226" s="65"/>
      <c r="F226" s="33"/>
      <c r="G226" s="65"/>
      <c r="H226" s="31"/>
      <c r="I226" s="68"/>
    </row>
    <row r="227" spans="1:9" ht="23.25">
      <c r="A227" s="84" t="s">
        <v>1923</v>
      </c>
      <c r="B227" s="33">
        <v>1</v>
      </c>
      <c r="C227" s="120">
        <v>120000</v>
      </c>
      <c r="D227" s="33">
        <v>1</v>
      </c>
      <c r="E227" s="120">
        <v>120000</v>
      </c>
      <c r="F227" s="33">
        <v>1</v>
      </c>
      <c r="G227" s="120">
        <v>120000</v>
      </c>
      <c r="H227" s="31">
        <f>+B227+D227+F227</f>
        <v>3</v>
      </c>
      <c r="I227" s="120">
        <f>+C227+E227+G227</f>
        <v>360000</v>
      </c>
    </row>
    <row r="228" spans="1:9" ht="23.25">
      <c r="A228" s="87" t="s">
        <v>1924</v>
      </c>
      <c r="B228" s="33">
        <v>1</v>
      </c>
      <c r="C228" s="120">
        <v>30000</v>
      </c>
      <c r="D228" s="33">
        <v>1</v>
      </c>
      <c r="E228" s="120">
        <v>30000</v>
      </c>
      <c r="F228" s="33">
        <v>1</v>
      </c>
      <c r="G228" s="120">
        <v>30000</v>
      </c>
      <c r="H228" s="31">
        <f>+B228+D228+F228</f>
        <v>3</v>
      </c>
      <c r="I228" s="120">
        <f>+C228+E228+G228</f>
        <v>90000</v>
      </c>
    </row>
    <row r="229" spans="1:9" s="34" customFormat="1" ht="23.25">
      <c r="A229" s="87" t="s">
        <v>1925</v>
      </c>
      <c r="B229" s="72"/>
      <c r="C229" s="120"/>
      <c r="D229" s="72"/>
      <c r="E229" s="120"/>
      <c r="F229" s="72"/>
      <c r="G229" s="120"/>
      <c r="H229" s="73"/>
      <c r="I229" s="120"/>
    </row>
    <row r="230" spans="1:9" s="34" customFormat="1" ht="23.25">
      <c r="A230" s="87" t="s">
        <v>1926</v>
      </c>
      <c r="B230" s="72">
        <v>1</v>
      </c>
      <c r="C230" s="120">
        <v>50000</v>
      </c>
      <c r="D230" s="72">
        <v>1</v>
      </c>
      <c r="E230" s="120">
        <v>50000</v>
      </c>
      <c r="F230" s="72">
        <v>1</v>
      </c>
      <c r="G230" s="120">
        <v>50000</v>
      </c>
      <c r="H230" s="73">
        <f>+B230+D230+F230</f>
        <v>3</v>
      </c>
      <c r="I230" s="120">
        <f>+C230+E230+G230</f>
        <v>150000</v>
      </c>
    </row>
    <row r="231" spans="1:9" ht="23.25">
      <c r="A231" s="46" t="s">
        <v>1927</v>
      </c>
      <c r="B231" s="33"/>
      <c r="C231" s="65"/>
      <c r="D231" s="33"/>
      <c r="E231" s="65"/>
      <c r="F231" s="33"/>
      <c r="G231" s="65"/>
      <c r="H231" s="31"/>
      <c r="I231" s="68"/>
    </row>
    <row r="232" spans="1:9" ht="23.25">
      <c r="A232" s="46" t="s">
        <v>2120</v>
      </c>
      <c r="B232" s="33">
        <v>1</v>
      </c>
      <c r="C232" s="65">
        <v>500000</v>
      </c>
      <c r="D232" s="33">
        <v>1</v>
      </c>
      <c r="E232" s="65">
        <v>500000</v>
      </c>
      <c r="F232" s="33">
        <v>1</v>
      </c>
      <c r="G232" s="65">
        <v>500000</v>
      </c>
      <c r="H232" s="31">
        <f>+B232+D232+F232</f>
        <v>3</v>
      </c>
      <c r="I232" s="68">
        <f>+C232+E232+G232</f>
        <v>1500000</v>
      </c>
    </row>
    <row r="233" spans="1:9" ht="23.25">
      <c r="A233" s="38" t="s">
        <v>945</v>
      </c>
      <c r="B233" s="33"/>
      <c r="C233" s="65"/>
      <c r="D233" s="33"/>
      <c r="E233" s="65"/>
      <c r="F233" s="33"/>
      <c r="G233" s="65"/>
      <c r="H233" s="31"/>
      <c r="I233" s="68"/>
    </row>
    <row r="234" spans="1:9" ht="23.25">
      <c r="A234" s="39" t="s">
        <v>1928</v>
      </c>
      <c r="B234" s="33">
        <v>1</v>
      </c>
      <c r="C234" s="65">
        <v>500000</v>
      </c>
      <c r="D234" s="33">
        <v>1</v>
      </c>
      <c r="E234" s="65">
        <v>500000</v>
      </c>
      <c r="F234" s="33">
        <v>1</v>
      </c>
      <c r="G234" s="65">
        <v>500000</v>
      </c>
      <c r="H234" s="31">
        <f aca="true" t="shared" si="18" ref="H234:H248">+B234+D234+F234</f>
        <v>3</v>
      </c>
      <c r="I234" s="68">
        <f aca="true" t="shared" si="19" ref="I234:I248">+C234+E234+G234</f>
        <v>1500000</v>
      </c>
    </row>
    <row r="235" spans="1:9" ht="23.25">
      <c r="A235" s="39" t="s">
        <v>1929</v>
      </c>
      <c r="B235" s="33">
        <v>1</v>
      </c>
      <c r="C235" s="65">
        <v>500000</v>
      </c>
      <c r="D235" s="33">
        <v>1</v>
      </c>
      <c r="E235" s="65">
        <v>500000</v>
      </c>
      <c r="F235" s="33">
        <v>1</v>
      </c>
      <c r="G235" s="65">
        <v>500000</v>
      </c>
      <c r="H235" s="31">
        <f t="shared" si="18"/>
        <v>3</v>
      </c>
      <c r="I235" s="68">
        <f t="shared" si="19"/>
        <v>1500000</v>
      </c>
    </row>
    <row r="236" spans="1:9" ht="23.25">
      <c r="A236" s="39" t="s">
        <v>1930</v>
      </c>
      <c r="B236" s="33">
        <v>1</v>
      </c>
      <c r="C236" s="65">
        <v>500000</v>
      </c>
      <c r="D236" s="33">
        <v>1</v>
      </c>
      <c r="E236" s="65">
        <v>500000</v>
      </c>
      <c r="F236" s="33">
        <v>1</v>
      </c>
      <c r="G236" s="65">
        <v>500000</v>
      </c>
      <c r="H236" s="31">
        <f t="shared" si="18"/>
        <v>3</v>
      </c>
      <c r="I236" s="68">
        <f t="shared" si="19"/>
        <v>1500000</v>
      </c>
    </row>
    <row r="237" spans="1:9" ht="23.25">
      <c r="A237" s="84" t="s">
        <v>1138</v>
      </c>
      <c r="B237" s="72"/>
      <c r="C237" s="120"/>
      <c r="D237" s="72"/>
      <c r="E237" s="120"/>
      <c r="F237" s="72">
        <v>1</v>
      </c>
      <c r="G237" s="120">
        <v>4000000</v>
      </c>
      <c r="H237" s="31">
        <f t="shared" si="18"/>
        <v>1</v>
      </c>
      <c r="I237" s="68">
        <f t="shared" si="19"/>
        <v>4000000</v>
      </c>
    </row>
    <row r="238" spans="1:9" ht="23.25">
      <c r="A238" s="39" t="s">
        <v>946</v>
      </c>
      <c r="B238" s="33"/>
      <c r="C238" s="65"/>
      <c r="D238" s="33"/>
      <c r="E238" s="65"/>
      <c r="F238" s="33"/>
      <c r="G238" s="65"/>
      <c r="H238" s="31"/>
      <c r="I238" s="68"/>
    </row>
    <row r="239" spans="1:9" ht="23.25">
      <c r="A239" s="39" t="s">
        <v>1933</v>
      </c>
      <c r="B239" s="33">
        <v>1</v>
      </c>
      <c r="C239" s="65">
        <v>30000</v>
      </c>
      <c r="D239" s="33">
        <v>1</v>
      </c>
      <c r="E239" s="65">
        <v>30000</v>
      </c>
      <c r="F239" s="33">
        <v>1</v>
      </c>
      <c r="G239" s="65">
        <v>30000</v>
      </c>
      <c r="H239" s="31">
        <f t="shared" si="18"/>
        <v>3</v>
      </c>
      <c r="I239" s="68">
        <f t="shared" si="19"/>
        <v>90000</v>
      </c>
    </row>
    <row r="240" spans="1:9" s="34" customFormat="1" ht="23.25">
      <c r="A240" s="107" t="s">
        <v>1932</v>
      </c>
      <c r="B240" s="170"/>
      <c r="C240" s="232"/>
      <c r="D240" s="139"/>
      <c r="E240" s="121"/>
      <c r="F240" s="170"/>
      <c r="G240" s="121"/>
      <c r="H240" s="56"/>
      <c r="I240" s="69"/>
    </row>
    <row r="241" spans="1:9" s="34" customFormat="1" ht="23.25">
      <c r="A241" s="106"/>
      <c r="B241" s="72"/>
      <c r="C241" s="65"/>
      <c r="D241" s="72"/>
      <c r="E241" s="65"/>
      <c r="F241" s="72"/>
      <c r="G241" s="65"/>
      <c r="H241" s="73"/>
      <c r="I241" s="65"/>
    </row>
    <row r="242" spans="1:9" ht="23.25">
      <c r="A242" s="295" t="s">
        <v>1203</v>
      </c>
      <c r="B242" s="298" t="s">
        <v>1106</v>
      </c>
      <c r="C242" s="299"/>
      <c r="D242" s="298" t="s">
        <v>436</v>
      </c>
      <c r="E242" s="299"/>
      <c r="F242" s="297" t="s">
        <v>953</v>
      </c>
      <c r="G242" s="299"/>
      <c r="H242" s="297" t="s">
        <v>1107</v>
      </c>
      <c r="I242" s="299"/>
    </row>
    <row r="243" spans="1:9" ht="23.25">
      <c r="A243" s="281"/>
      <c r="B243" s="41" t="s">
        <v>1108</v>
      </c>
      <c r="C243" s="279" t="s">
        <v>1207</v>
      </c>
      <c r="D243" s="41" t="s">
        <v>1108</v>
      </c>
      <c r="E243" s="279" t="s">
        <v>1207</v>
      </c>
      <c r="F243" s="28" t="s">
        <v>1108</v>
      </c>
      <c r="G243" s="279" t="s">
        <v>1207</v>
      </c>
      <c r="H243" s="28" t="s">
        <v>1108</v>
      </c>
      <c r="I243" s="279" t="s">
        <v>1207</v>
      </c>
    </row>
    <row r="244" spans="1:9" ht="23.25">
      <c r="A244" s="296"/>
      <c r="B244" s="32" t="s">
        <v>1203</v>
      </c>
      <c r="C244" s="280"/>
      <c r="D244" s="32" t="s">
        <v>1203</v>
      </c>
      <c r="E244" s="280"/>
      <c r="F244" s="29" t="s">
        <v>1203</v>
      </c>
      <c r="G244" s="280"/>
      <c r="H244" s="29" t="s">
        <v>1203</v>
      </c>
      <c r="I244" s="280"/>
    </row>
    <row r="245" spans="1:9" ht="23.25">
      <c r="A245" s="39" t="s">
        <v>1934</v>
      </c>
      <c r="B245" s="33">
        <v>1</v>
      </c>
      <c r="C245" s="60">
        <v>30000</v>
      </c>
      <c r="D245" s="33">
        <v>1</v>
      </c>
      <c r="E245" s="60">
        <v>30000</v>
      </c>
      <c r="F245" s="33">
        <v>1</v>
      </c>
      <c r="G245" s="60">
        <v>30000</v>
      </c>
      <c r="H245" s="31">
        <f t="shared" si="18"/>
        <v>3</v>
      </c>
      <c r="I245" s="68">
        <f t="shared" si="19"/>
        <v>90000</v>
      </c>
    </row>
    <row r="246" spans="1:9" ht="23.25">
      <c r="A246" s="39" t="s">
        <v>1935</v>
      </c>
      <c r="B246" s="33">
        <v>1</v>
      </c>
      <c r="C246" s="65">
        <v>40000</v>
      </c>
      <c r="D246" s="33">
        <v>1</v>
      </c>
      <c r="E246" s="65">
        <v>40000</v>
      </c>
      <c r="F246" s="33">
        <v>1</v>
      </c>
      <c r="G246" s="65">
        <v>40000</v>
      </c>
      <c r="H246" s="31">
        <f t="shared" si="18"/>
        <v>3</v>
      </c>
      <c r="I246" s="68">
        <f t="shared" si="19"/>
        <v>120000</v>
      </c>
    </row>
    <row r="247" spans="1:9" ht="23.25">
      <c r="A247" s="48" t="s">
        <v>1936</v>
      </c>
      <c r="B247" s="33">
        <v>1</v>
      </c>
      <c r="C247" s="65">
        <v>100000</v>
      </c>
      <c r="D247" s="33">
        <v>1</v>
      </c>
      <c r="E247" s="65">
        <v>100000</v>
      </c>
      <c r="F247" s="33">
        <v>1</v>
      </c>
      <c r="G247" s="65">
        <v>100000</v>
      </c>
      <c r="H247" s="31">
        <f t="shared" si="18"/>
        <v>3</v>
      </c>
      <c r="I247" s="68">
        <f t="shared" si="19"/>
        <v>300000</v>
      </c>
    </row>
    <row r="248" spans="1:9" ht="23.25">
      <c r="A248" s="84" t="s">
        <v>1937</v>
      </c>
      <c r="B248" s="33">
        <v>1</v>
      </c>
      <c r="C248" s="120">
        <v>500000</v>
      </c>
      <c r="D248" s="33">
        <v>1</v>
      </c>
      <c r="E248" s="120">
        <v>500000</v>
      </c>
      <c r="F248" s="33">
        <v>1</v>
      </c>
      <c r="G248" s="120">
        <v>500000</v>
      </c>
      <c r="H248" s="31">
        <f t="shared" si="18"/>
        <v>3</v>
      </c>
      <c r="I248" s="120">
        <f t="shared" si="19"/>
        <v>1500000</v>
      </c>
    </row>
    <row r="249" spans="1:9" ht="23.25">
      <c r="A249" s="84" t="s">
        <v>1938</v>
      </c>
      <c r="B249" s="33">
        <v>1</v>
      </c>
      <c r="C249" s="120">
        <v>100000</v>
      </c>
      <c r="D249" s="33">
        <v>1</v>
      </c>
      <c r="E249" s="120">
        <v>100000</v>
      </c>
      <c r="F249" s="33">
        <v>1</v>
      </c>
      <c r="G249" s="120">
        <v>100000</v>
      </c>
      <c r="H249" s="31">
        <f>+B249+D249+F249</f>
        <v>3</v>
      </c>
      <c r="I249" s="120">
        <f>+C249+E249+G249</f>
        <v>300000</v>
      </c>
    </row>
    <row r="250" spans="1:9" ht="23.25">
      <c r="A250" s="39" t="s">
        <v>1939</v>
      </c>
      <c r="B250" s="33">
        <v>1</v>
      </c>
      <c r="C250" s="65">
        <v>50000</v>
      </c>
      <c r="D250" s="33">
        <v>1</v>
      </c>
      <c r="E250" s="65">
        <v>50000</v>
      </c>
      <c r="F250" s="33">
        <v>1</v>
      </c>
      <c r="G250" s="65">
        <v>50000</v>
      </c>
      <c r="H250" s="31">
        <f>+B250+D250+F250</f>
        <v>3</v>
      </c>
      <c r="I250" s="68">
        <f>+C250+E250+G250</f>
        <v>150000</v>
      </c>
    </row>
    <row r="251" spans="1:9" ht="23.25">
      <c r="A251" s="36" t="s">
        <v>947</v>
      </c>
      <c r="B251" s="33"/>
      <c r="C251" s="65"/>
      <c r="D251" s="33"/>
      <c r="E251" s="65"/>
      <c r="F251" s="33"/>
      <c r="G251" s="65"/>
      <c r="H251" s="31"/>
      <c r="I251" s="68"/>
    </row>
    <row r="252" spans="1:9" ht="23.25">
      <c r="A252" s="48" t="s">
        <v>1940</v>
      </c>
      <c r="B252" s="33">
        <v>1</v>
      </c>
      <c r="C252" s="65">
        <v>500000</v>
      </c>
      <c r="D252" s="33">
        <v>1</v>
      </c>
      <c r="E252" s="65">
        <v>500000</v>
      </c>
      <c r="F252" s="33">
        <v>1</v>
      </c>
      <c r="G252" s="65">
        <v>500000</v>
      </c>
      <c r="H252" s="31">
        <f aca="true" t="shared" si="20" ref="H252:H258">+B252+D252+F252</f>
        <v>3</v>
      </c>
      <c r="I252" s="68">
        <f aca="true" t="shared" si="21" ref="I252:I258">+C252+E252+G252</f>
        <v>1500000</v>
      </c>
    </row>
    <row r="253" spans="1:9" ht="23.25">
      <c r="A253" s="38" t="s">
        <v>948</v>
      </c>
      <c r="B253" s="33"/>
      <c r="C253" s="65"/>
      <c r="D253" s="33"/>
      <c r="E253" s="65"/>
      <c r="F253" s="33"/>
      <c r="G253" s="65"/>
      <c r="H253" s="31"/>
      <c r="I253" s="68"/>
    </row>
    <row r="254" spans="1:9" ht="23.25">
      <c r="A254" s="36" t="s">
        <v>949</v>
      </c>
      <c r="B254" s="33"/>
      <c r="C254" s="65"/>
      <c r="D254" s="33"/>
      <c r="E254" s="65"/>
      <c r="F254" s="33"/>
      <c r="G254" s="65"/>
      <c r="H254" s="31"/>
      <c r="I254" s="68"/>
    </row>
    <row r="255" spans="1:9" ht="23.25">
      <c r="A255" s="39" t="s">
        <v>1941</v>
      </c>
      <c r="B255" s="33">
        <v>1</v>
      </c>
      <c r="C255" s="65">
        <v>4000000</v>
      </c>
      <c r="D255" s="33"/>
      <c r="E255" s="65"/>
      <c r="F255" s="33"/>
      <c r="G255" s="65"/>
      <c r="H255" s="31">
        <f t="shared" si="20"/>
        <v>1</v>
      </c>
      <c r="I255" s="68">
        <f t="shared" si="21"/>
        <v>4000000</v>
      </c>
    </row>
    <row r="256" spans="1:9" ht="23.25">
      <c r="A256" s="84" t="s">
        <v>1942</v>
      </c>
      <c r="B256" s="72"/>
      <c r="C256" s="120"/>
      <c r="D256" s="72"/>
      <c r="E256" s="120"/>
      <c r="F256" s="72"/>
      <c r="G256" s="120"/>
      <c r="H256" s="31"/>
      <c r="I256" s="68"/>
    </row>
    <row r="257" spans="1:10" ht="23.25">
      <c r="A257" s="35" t="s">
        <v>950</v>
      </c>
      <c r="B257" s="33"/>
      <c r="C257" s="65"/>
      <c r="D257" s="33"/>
      <c r="E257" s="65"/>
      <c r="F257" s="33"/>
      <c r="G257" s="65"/>
      <c r="H257" s="31"/>
      <c r="I257" s="68"/>
      <c r="J257" s="45"/>
    </row>
    <row r="258" spans="1:10" ht="23.25">
      <c r="A258" s="39" t="s">
        <v>1943</v>
      </c>
      <c r="B258" s="33">
        <v>1</v>
      </c>
      <c r="C258" s="65">
        <v>500000</v>
      </c>
      <c r="D258" s="33">
        <v>1</v>
      </c>
      <c r="E258" s="65">
        <v>500000</v>
      </c>
      <c r="F258" s="33">
        <v>1</v>
      </c>
      <c r="G258" s="68">
        <v>500000</v>
      </c>
      <c r="H258" s="31">
        <f t="shared" si="20"/>
        <v>3</v>
      </c>
      <c r="I258" s="68">
        <f t="shared" si="21"/>
        <v>1500000</v>
      </c>
      <c r="J258" s="45"/>
    </row>
    <row r="259" spans="1:10" ht="23.25">
      <c r="A259" s="39" t="s">
        <v>823</v>
      </c>
      <c r="B259" s="33"/>
      <c r="C259" s="65"/>
      <c r="D259" s="33"/>
      <c r="E259" s="65"/>
      <c r="F259" s="33"/>
      <c r="G259" s="68"/>
      <c r="H259" s="31"/>
      <c r="I259" s="68"/>
      <c r="J259" s="45"/>
    </row>
    <row r="260" spans="1:10" ht="23.25">
      <c r="A260" s="169" t="s">
        <v>1699</v>
      </c>
      <c r="B260" s="139">
        <v>1</v>
      </c>
      <c r="C260" s="232">
        <v>100000</v>
      </c>
      <c r="D260" s="139"/>
      <c r="E260" s="139"/>
      <c r="F260" s="139"/>
      <c r="G260" s="139"/>
      <c r="H260" s="56">
        <f aca="true" t="shared" si="22" ref="H260:I267">+B260+D260+F260</f>
        <v>1</v>
      </c>
      <c r="I260" s="69">
        <f t="shared" si="22"/>
        <v>100000</v>
      </c>
      <c r="J260" s="132"/>
    </row>
    <row r="261" spans="1:9" s="5" customFormat="1" ht="23.25">
      <c r="A261" s="233"/>
      <c r="B261" s="72"/>
      <c r="C261" s="65"/>
      <c r="D261" s="72"/>
      <c r="E261" s="72"/>
      <c r="F261" s="72"/>
      <c r="G261" s="72"/>
      <c r="H261" s="73"/>
      <c r="I261" s="65"/>
    </row>
    <row r="262" spans="1:9" s="34" customFormat="1" ht="23.25">
      <c r="A262" s="295" t="s">
        <v>1203</v>
      </c>
      <c r="B262" s="298" t="s">
        <v>1106</v>
      </c>
      <c r="C262" s="299"/>
      <c r="D262" s="298" t="s">
        <v>436</v>
      </c>
      <c r="E262" s="299"/>
      <c r="F262" s="297" t="s">
        <v>953</v>
      </c>
      <c r="G262" s="299"/>
      <c r="H262" s="297" t="s">
        <v>1107</v>
      </c>
      <c r="I262" s="299"/>
    </row>
    <row r="263" spans="1:9" s="34" customFormat="1" ht="23.25">
      <c r="A263" s="281"/>
      <c r="B263" s="41" t="s">
        <v>1108</v>
      </c>
      <c r="C263" s="279" t="s">
        <v>1207</v>
      </c>
      <c r="D263" s="41" t="s">
        <v>1108</v>
      </c>
      <c r="E263" s="279" t="s">
        <v>1207</v>
      </c>
      <c r="F263" s="28" t="s">
        <v>1108</v>
      </c>
      <c r="G263" s="279" t="s">
        <v>1207</v>
      </c>
      <c r="H263" s="28" t="s">
        <v>1108</v>
      </c>
      <c r="I263" s="279" t="s">
        <v>1207</v>
      </c>
    </row>
    <row r="264" spans="1:9" s="34" customFormat="1" ht="23.25">
      <c r="A264" s="296"/>
      <c r="B264" s="32" t="s">
        <v>1203</v>
      </c>
      <c r="C264" s="280"/>
      <c r="D264" s="32" t="s">
        <v>1203</v>
      </c>
      <c r="E264" s="280"/>
      <c r="F264" s="29" t="s">
        <v>1203</v>
      </c>
      <c r="G264" s="280"/>
      <c r="H264" s="29" t="s">
        <v>1203</v>
      </c>
      <c r="I264" s="280"/>
    </row>
    <row r="265" spans="1:10" ht="23.25">
      <c r="A265" s="35" t="s">
        <v>901</v>
      </c>
      <c r="B265" s="33"/>
      <c r="C265" s="65"/>
      <c r="D265" s="33">
        <v>1</v>
      </c>
      <c r="E265" s="65">
        <v>20000</v>
      </c>
      <c r="F265" s="33"/>
      <c r="G265" s="65"/>
      <c r="H265" s="31">
        <f t="shared" si="22"/>
        <v>1</v>
      </c>
      <c r="I265" s="68">
        <f t="shared" si="22"/>
        <v>20000</v>
      </c>
      <c r="J265" s="45"/>
    </row>
    <row r="266" spans="1:9" s="34" customFormat="1" ht="23.25">
      <c r="A266" s="82" t="s">
        <v>902</v>
      </c>
      <c r="B266" s="72">
        <v>1</v>
      </c>
      <c r="C266" s="120">
        <v>100000</v>
      </c>
      <c r="D266" s="72"/>
      <c r="E266" s="120"/>
      <c r="F266" s="72"/>
      <c r="G266" s="120"/>
      <c r="H266" s="73">
        <f t="shared" si="22"/>
        <v>1</v>
      </c>
      <c r="I266" s="120">
        <f t="shared" si="22"/>
        <v>100000</v>
      </c>
    </row>
    <row r="267" spans="1:9" s="34" customFormat="1" ht="23.25">
      <c r="A267" s="124" t="s">
        <v>2114</v>
      </c>
      <c r="B267" s="72">
        <v>1</v>
      </c>
      <c r="C267" s="120">
        <v>150000</v>
      </c>
      <c r="D267" s="72"/>
      <c r="E267" s="120"/>
      <c r="F267" s="72"/>
      <c r="G267" s="120"/>
      <c r="H267" s="73">
        <f t="shared" si="22"/>
        <v>1</v>
      </c>
      <c r="I267" s="120">
        <f t="shared" si="22"/>
        <v>150000</v>
      </c>
    </row>
    <row r="268" spans="1:9" s="34" customFormat="1" ht="23.25">
      <c r="A268" s="90" t="s">
        <v>2116</v>
      </c>
      <c r="B268" s="33">
        <v>1</v>
      </c>
      <c r="C268" s="120">
        <v>200000</v>
      </c>
      <c r="D268" s="33">
        <v>1</v>
      </c>
      <c r="E268" s="120">
        <v>50000</v>
      </c>
      <c r="F268" s="33"/>
      <c r="G268" s="120"/>
      <c r="H268" s="31">
        <f aca="true" t="shared" si="23" ref="H268:H274">+B268+D268+F268</f>
        <v>2</v>
      </c>
      <c r="I268" s="120">
        <f aca="true" t="shared" si="24" ref="I268:I274">+C268+E268+G268</f>
        <v>250000</v>
      </c>
    </row>
    <row r="269" spans="1:9" s="34" customFormat="1" ht="23.25">
      <c r="A269" s="90" t="s">
        <v>1535</v>
      </c>
      <c r="B269" s="33">
        <v>1</v>
      </c>
      <c r="C269" s="120">
        <v>100000</v>
      </c>
      <c r="D269" s="33">
        <v>1</v>
      </c>
      <c r="E269" s="120">
        <v>100000</v>
      </c>
      <c r="F269" s="33">
        <v>1</v>
      </c>
      <c r="G269" s="120">
        <v>100000</v>
      </c>
      <c r="H269" s="31">
        <f t="shared" si="23"/>
        <v>3</v>
      </c>
      <c r="I269" s="120">
        <f t="shared" si="24"/>
        <v>300000</v>
      </c>
    </row>
    <row r="270" spans="1:9" s="34" customFormat="1" ht="23.25">
      <c r="A270" s="90" t="s">
        <v>1702</v>
      </c>
      <c r="B270" s="33"/>
      <c r="C270" s="120"/>
      <c r="D270" s="33">
        <v>1</v>
      </c>
      <c r="E270" s="120">
        <v>100000</v>
      </c>
      <c r="F270" s="33"/>
      <c r="G270" s="120"/>
      <c r="H270" s="31">
        <f t="shared" si="23"/>
        <v>1</v>
      </c>
      <c r="I270" s="120">
        <f t="shared" si="24"/>
        <v>100000</v>
      </c>
    </row>
    <row r="271" spans="1:10" s="34" customFormat="1" ht="23.25">
      <c r="A271" s="90" t="s">
        <v>1135</v>
      </c>
      <c r="B271" s="33"/>
      <c r="C271" s="120"/>
      <c r="D271" s="33">
        <v>1</v>
      </c>
      <c r="E271" s="120">
        <v>250000</v>
      </c>
      <c r="F271" s="118"/>
      <c r="G271" s="119"/>
      <c r="H271" s="31">
        <f t="shared" si="23"/>
        <v>1</v>
      </c>
      <c r="I271" s="120">
        <f t="shared" si="24"/>
        <v>250000</v>
      </c>
      <c r="J271" s="45"/>
    </row>
    <row r="272" spans="1:10" ht="23.25">
      <c r="A272" s="51" t="s">
        <v>1139</v>
      </c>
      <c r="B272" s="118">
        <v>1</v>
      </c>
      <c r="C272" s="119">
        <v>900000</v>
      </c>
      <c r="D272" s="118"/>
      <c r="E272" s="119"/>
      <c r="F272" s="118"/>
      <c r="G272" s="118"/>
      <c r="H272" s="31">
        <f t="shared" si="23"/>
        <v>1</v>
      </c>
      <c r="I272" s="120">
        <f t="shared" si="24"/>
        <v>900000</v>
      </c>
      <c r="J272" s="45"/>
    </row>
    <row r="273" spans="1:9" ht="23.25">
      <c r="A273" s="79" t="s">
        <v>1701</v>
      </c>
      <c r="B273" s="33"/>
      <c r="C273" s="120"/>
      <c r="D273" s="33">
        <v>2</v>
      </c>
      <c r="E273" s="120">
        <v>15000</v>
      </c>
      <c r="F273" s="33"/>
      <c r="G273" s="120"/>
      <c r="H273" s="31">
        <f t="shared" si="23"/>
        <v>2</v>
      </c>
      <c r="I273" s="120">
        <f t="shared" si="24"/>
        <v>15000</v>
      </c>
    </row>
    <row r="274" spans="1:9" s="34" customFormat="1" ht="22.5" customHeight="1">
      <c r="A274" s="79" t="s">
        <v>989</v>
      </c>
      <c r="B274" s="72">
        <v>1</v>
      </c>
      <c r="C274" s="120">
        <v>200000</v>
      </c>
      <c r="D274" s="72"/>
      <c r="E274" s="120"/>
      <c r="F274" s="72"/>
      <c r="G274" s="120"/>
      <c r="H274" s="73">
        <f t="shared" si="23"/>
        <v>1</v>
      </c>
      <c r="I274" s="120">
        <f t="shared" si="24"/>
        <v>200000</v>
      </c>
    </row>
    <row r="275" spans="1:9" s="34" customFormat="1" ht="23.25">
      <c r="A275" s="79" t="s">
        <v>1536</v>
      </c>
      <c r="B275" s="72">
        <v>2</v>
      </c>
      <c r="C275" s="120">
        <v>100000</v>
      </c>
      <c r="D275" s="72"/>
      <c r="E275" s="120"/>
      <c r="F275" s="72"/>
      <c r="G275" s="120"/>
      <c r="H275" s="73">
        <f>+B275+D275+F275</f>
        <v>2</v>
      </c>
      <c r="I275" s="120">
        <f>+C275+E275+G275</f>
        <v>100000</v>
      </c>
    </row>
    <row r="276" spans="1:9" s="34" customFormat="1" ht="23.25">
      <c r="A276" s="27" t="s">
        <v>1537</v>
      </c>
      <c r="B276" s="170">
        <v>1</v>
      </c>
      <c r="C276" s="121">
        <v>500000</v>
      </c>
      <c r="D276" s="170"/>
      <c r="E276" s="121"/>
      <c r="F276" s="170"/>
      <c r="G276" s="121"/>
      <c r="H276" s="167">
        <f>+B276+D276+F276</f>
        <v>1</v>
      </c>
      <c r="I276" s="121">
        <f>+C276+E276+G276</f>
        <v>500000</v>
      </c>
    </row>
  </sheetData>
  <mergeCells count="130">
    <mergeCell ref="H202:I202"/>
    <mergeCell ref="C203:C204"/>
    <mergeCell ref="E203:E204"/>
    <mergeCell ref="G203:G204"/>
    <mergeCell ref="I203:I204"/>
    <mergeCell ref="A202:A204"/>
    <mergeCell ref="B202:C202"/>
    <mergeCell ref="D202:E202"/>
    <mergeCell ref="F202:G202"/>
    <mergeCell ref="H162:I162"/>
    <mergeCell ref="C163:C164"/>
    <mergeCell ref="E163:E164"/>
    <mergeCell ref="G163:G164"/>
    <mergeCell ref="I163:I164"/>
    <mergeCell ref="A162:A164"/>
    <mergeCell ref="B162:C162"/>
    <mergeCell ref="D162:E162"/>
    <mergeCell ref="F162:G162"/>
    <mergeCell ref="H82:I82"/>
    <mergeCell ref="C83:C84"/>
    <mergeCell ref="E83:E84"/>
    <mergeCell ref="G83:G84"/>
    <mergeCell ref="I83:I84"/>
    <mergeCell ref="A82:A84"/>
    <mergeCell ref="B82:C82"/>
    <mergeCell ref="D82:E82"/>
    <mergeCell ref="F82:G82"/>
    <mergeCell ref="A1:I1"/>
    <mergeCell ref="A2:I2"/>
    <mergeCell ref="A3:I3"/>
    <mergeCell ref="A4:I4"/>
    <mergeCell ref="A5:A7"/>
    <mergeCell ref="B5:C5"/>
    <mergeCell ref="D5:E5"/>
    <mergeCell ref="F5:G5"/>
    <mergeCell ref="H5:I5"/>
    <mergeCell ref="C6:C7"/>
    <mergeCell ref="E6:E7"/>
    <mergeCell ref="G6:G7"/>
    <mergeCell ref="I6:I7"/>
    <mergeCell ref="A21:A23"/>
    <mergeCell ref="B21:C21"/>
    <mergeCell ref="D21:E21"/>
    <mergeCell ref="F21:G21"/>
    <mergeCell ref="H21:I21"/>
    <mergeCell ref="C22:C23"/>
    <mergeCell ref="E22:E23"/>
    <mergeCell ref="G22:G23"/>
    <mergeCell ref="I22:I23"/>
    <mergeCell ref="A42:A44"/>
    <mergeCell ref="B42:C42"/>
    <mergeCell ref="D42:E42"/>
    <mergeCell ref="F42:G42"/>
    <mergeCell ref="H42:I42"/>
    <mergeCell ref="C43:C44"/>
    <mergeCell ref="E43:E44"/>
    <mergeCell ref="G43:G44"/>
    <mergeCell ref="I43:I44"/>
    <mergeCell ref="A62:A64"/>
    <mergeCell ref="B62:C62"/>
    <mergeCell ref="D62:E62"/>
    <mergeCell ref="F62:G62"/>
    <mergeCell ref="H62:I62"/>
    <mergeCell ref="C63:C64"/>
    <mergeCell ref="E63:E64"/>
    <mergeCell ref="G63:G64"/>
    <mergeCell ref="I63:I64"/>
    <mergeCell ref="A102:A104"/>
    <mergeCell ref="B102:C102"/>
    <mergeCell ref="D102:E102"/>
    <mergeCell ref="F102:G102"/>
    <mergeCell ref="H102:I102"/>
    <mergeCell ref="C103:C104"/>
    <mergeCell ref="E103:E104"/>
    <mergeCell ref="G103:G104"/>
    <mergeCell ref="I103:I104"/>
    <mergeCell ref="A122:A124"/>
    <mergeCell ref="B122:C122"/>
    <mergeCell ref="D122:E122"/>
    <mergeCell ref="F122:G122"/>
    <mergeCell ref="H122:I122"/>
    <mergeCell ref="C123:C124"/>
    <mergeCell ref="E123:E124"/>
    <mergeCell ref="G123:G124"/>
    <mergeCell ref="I123:I124"/>
    <mergeCell ref="A142:A144"/>
    <mergeCell ref="B142:C142"/>
    <mergeCell ref="D142:E142"/>
    <mergeCell ref="F142:G142"/>
    <mergeCell ref="H142:I142"/>
    <mergeCell ref="C143:C144"/>
    <mergeCell ref="E143:E144"/>
    <mergeCell ref="G143:G144"/>
    <mergeCell ref="I143:I144"/>
    <mergeCell ref="A182:A184"/>
    <mergeCell ref="B182:C182"/>
    <mergeCell ref="D182:E182"/>
    <mergeCell ref="F182:G182"/>
    <mergeCell ref="H182:I182"/>
    <mergeCell ref="C183:C184"/>
    <mergeCell ref="E183:E184"/>
    <mergeCell ref="G183:G184"/>
    <mergeCell ref="I183:I184"/>
    <mergeCell ref="A222:A224"/>
    <mergeCell ref="B222:C222"/>
    <mergeCell ref="D222:E222"/>
    <mergeCell ref="F222:G222"/>
    <mergeCell ref="H222:I222"/>
    <mergeCell ref="C223:C224"/>
    <mergeCell ref="E223:E224"/>
    <mergeCell ref="G223:G224"/>
    <mergeCell ref="I223:I224"/>
    <mergeCell ref="A242:A244"/>
    <mergeCell ref="B242:C242"/>
    <mergeCell ref="D242:E242"/>
    <mergeCell ref="F242:G242"/>
    <mergeCell ref="H242:I242"/>
    <mergeCell ref="C243:C244"/>
    <mergeCell ref="E243:E244"/>
    <mergeCell ref="G243:G244"/>
    <mergeCell ref="I243:I244"/>
    <mergeCell ref="A262:A264"/>
    <mergeCell ref="C263:C264"/>
    <mergeCell ref="E263:E264"/>
    <mergeCell ref="G263:G264"/>
    <mergeCell ref="I263:I264"/>
    <mergeCell ref="B262:C262"/>
    <mergeCell ref="D262:E262"/>
    <mergeCell ref="F262:G262"/>
    <mergeCell ref="H262:I262"/>
  </mergeCells>
  <printOptions/>
  <pageMargins left="0.7086614173228347" right="0.5118110236220472" top="1.1811023622047245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6"/>
  <sheetViews>
    <sheetView workbookViewId="0" topLeftCell="A1">
      <selection activeCell="A19" sqref="A19"/>
    </sheetView>
  </sheetViews>
  <sheetFormatPr defaultColWidth="9.140625" defaultRowHeight="21.75"/>
  <cols>
    <col min="1" max="1" width="54.8515625" style="34" customWidth="1"/>
    <col min="2" max="2" width="9.421875" style="59" customWidth="1"/>
    <col min="3" max="3" width="12.8515625" style="63" customWidth="1"/>
    <col min="4" max="4" width="10.28125" style="59" customWidth="1"/>
    <col min="5" max="5" width="12.8515625" style="63" customWidth="1"/>
    <col min="6" max="6" width="10.00390625" style="59" bestFit="1" customWidth="1"/>
    <col min="7" max="7" width="12.57421875" style="63" customWidth="1"/>
    <col min="8" max="8" width="9.00390625" style="59" customWidth="1"/>
    <col min="9" max="9" width="13.00390625" style="63" customWidth="1"/>
    <col min="10" max="10" width="9.00390625" style="26" customWidth="1"/>
    <col min="11" max="16384" width="9.140625" style="26" customWidth="1"/>
  </cols>
  <sheetData>
    <row r="1" spans="1:9" ht="23.25">
      <c r="A1" s="282" t="s">
        <v>1102</v>
      </c>
      <c r="B1" s="282"/>
      <c r="C1" s="282"/>
      <c r="D1" s="282"/>
      <c r="E1" s="282"/>
      <c r="F1" s="282"/>
      <c r="G1" s="282"/>
      <c r="H1" s="282"/>
      <c r="I1" s="282"/>
    </row>
    <row r="2" spans="1:9" ht="23.25">
      <c r="A2" s="293" t="s">
        <v>1103</v>
      </c>
      <c r="B2" s="293"/>
      <c r="C2" s="293"/>
      <c r="D2" s="293"/>
      <c r="E2" s="293"/>
      <c r="F2" s="293"/>
      <c r="G2" s="293"/>
      <c r="H2" s="293"/>
      <c r="I2" s="293"/>
    </row>
    <row r="3" spans="1:9" ht="23.25">
      <c r="A3" s="305" t="s">
        <v>1557</v>
      </c>
      <c r="B3" s="306"/>
      <c r="C3" s="306"/>
      <c r="D3" s="306"/>
      <c r="E3" s="306"/>
      <c r="F3" s="306"/>
      <c r="G3" s="306"/>
      <c r="H3" s="306"/>
      <c r="I3" s="307"/>
    </row>
    <row r="4" spans="1:9" ht="23.25">
      <c r="A4" s="308" t="s">
        <v>1104</v>
      </c>
      <c r="B4" s="309"/>
      <c r="C4" s="309"/>
      <c r="D4" s="309"/>
      <c r="E4" s="309"/>
      <c r="F4" s="309"/>
      <c r="G4" s="309"/>
      <c r="H4" s="309"/>
      <c r="I4" s="310"/>
    </row>
    <row r="5" spans="1:9" ht="23.25">
      <c r="A5" s="295" t="s">
        <v>1203</v>
      </c>
      <c r="B5" s="298" t="s">
        <v>1105</v>
      </c>
      <c r="C5" s="299"/>
      <c r="D5" s="297" t="s">
        <v>1106</v>
      </c>
      <c r="E5" s="299"/>
      <c r="F5" s="297" t="s">
        <v>436</v>
      </c>
      <c r="G5" s="299"/>
      <c r="H5" s="297" t="s">
        <v>1107</v>
      </c>
      <c r="I5" s="299"/>
    </row>
    <row r="6" spans="1:9" ht="23.25">
      <c r="A6" s="281"/>
      <c r="B6" s="41" t="s">
        <v>1108</v>
      </c>
      <c r="C6" s="279" t="s">
        <v>1207</v>
      </c>
      <c r="D6" s="28" t="s">
        <v>1108</v>
      </c>
      <c r="E6" s="279" t="s">
        <v>1207</v>
      </c>
      <c r="F6" s="28" t="s">
        <v>1108</v>
      </c>
      <c r="G6" s="279" t="s">
        <v>1207</v>
      </c>
      <c r="H6" s="28" t="s">
        <v>1108</v>
      </c>
      <c r="I6" s="279" t="s">
        <v>1207</v>
      </c>
    </row>
    <row r="7" spans="1:9" ht="23.25">
      <c r="A7" s="296"/>
      <c r="B7" s="32" t="s">
        <v>1203</v>
      </c>
      <c r="C7" s="280"/>
      <c r="D7" s="29" t="s">
        <v>1203</v>
      </c>
      <c r="E7" s="280"/>
      <c r="F7" s="29" t="s">
        <v>1203</v>
      </c>
      <c r="G7" s="280"/>
      <c r="H7" s="29" t="s">
        <v>1203</v>
      </c>
      <c r="I7" s="280"/>
    </row>
    <row r="8" spans="1:9" ht="23.25">
      <c r="A8" s="42" t="s">
        <v>1109</v>
      </c>
      <c r="B8" s="28"/>
      <c r="C8" s="61"/>
      <c r="D8" s="28"/>
      <c r="E8" s="61"/>
      <c r="F8" s="28"/>
      <c r="G8" s="61"/>
      <c r="H8" s="28"/>
      <c r="I8" s="67"/>
    </row>
    <row r="9" spans="1:9" ht="23.25">
      <c r="A9" s="35" t="s">
        <v>1110</v>
      </c>
      <c r="B9" s="57"/>
      <c r="C9" s="62"/>
      <c r="D9" s="57"/>
      <c r="E9" s="62"/>
      <c r="F9" s="57"/>
      <c r="G9" s="62"/>
      <c r="H9" s="57"/>
      <c r="I9" s="68"/>
    </row>
    <row r="10" spans="1:9" ht="23.25">
      <c r="A10" s="35" t="s">
        <v>1694</v>
      </c>
      <c r="B10" s="31"/>
      <c r="C10" s="60"/>
      <c r="D10" s="31"/>
      <c r="E10" s="60"/>
      <c r="F10" s="31"/>
      <c r="G10" s="60"/>
      <c r="H10" s="31"/>
      <c r="I10" s="68"/>
    </row>
    <row r="11" spans="1:9" ht="23.25">
      <c r="A11" s="35" t="s">
        <v>1693</v>
      </c>
      <c r="B11" s="31">
        <v>19</v>
      </c>
      <c r="C11" s="60">
        <v>1000000</v>
      </c>
      <c r="D11" s="31">
        <v>19</v>
      </c>
      <c r="E11" s="60">
        <v>1000000</v>
      </c>
      <c r="F11" s="31">
        <v>19</v>
      </c>
      <c r="G11" s="60">
        <v>1000000</v>
      </c>
      <c r="H11" s="31">
        <f>B11+D11+F11</f>
        <v>57</v>
      </c>
      <c r="I11" s="68">
        <f>C11+E11+G11</f>
        <v>3000000</v>
      </c>
    </row>
    <row r="12" spans="1:9" ht="23.25">
      <c r="A12" s="35" t="s">
        <v>1111</v>
      </c>
      <c r="B12" s="31">
        <v>10</v>
      </c>
      <c r="C12" s="60">
        <v>1980000</v>
      </c>
      <c r="D12" s="31">
        <v>10</v>
      </c>
      <c r="E12" s="60">
        <v>1980000</v>
      </c>
      <c r="F12" s="31">
        <v>10</v>
      </c>
      <c r="G12" s="60">
        <v>1980000</v>
      </c>
      <c r="H12" s="31">
        <f>B12+D12+F12</f>
        <v>30</v>
      </c>
      <c r="I12" s="68">
        <f>C12+E12+G12</f>
        <v>5940000</v>
      </c>
    </row>
    <row r="13" spans="1:9" ht="23.25">
      <c r="A13" s="35" t="s">
        <v>1695</v>
      </c>
      <c r="B13" s="31"/>
      <c r="C13" s="60"/>
      <c r="D13" s="31"/>
      <c r="E13" s="60"/>
      <c r="F13" s="31"/>
      <c r="G13" s="60"/>
      <c r="H13" s="31"/>
      <c r="I13" s="68"/>
    </row>
    <row r="14" spans="1:9" ht="23.25">
      <c r="A14" s="35" t="s">
        <v>1332</v>
      </c>
      <c r="B14" s="31">
        <v>4</v>
      </c>
      <c r="C14" s="60">
        <v>400000</v>
      </c>
      <c r="D14" s="31">
        <v>4</v>
      </c>
      <c r="E14" s="60">
        <v>400000</v>
      </c>
      <c r="F14" s="31">
        <v>4</v>
      </c>
      <c r="G14" s="60">
        <v>400000</v>
      </c>
      <c r="H14" s="31">
        <f>B14+D14+F14</f>
        <v>12</v>
      </c>
      <c r="I14" s="68">
        <f>C14+E14+G14</f>
        <v>1200000</v>
      </c>
    </row>
    <row r="15" spans="1:9" ht="23.25">
      <c r="A15" s="35" t="s">
        <v>1112</v>
      </c>
      <c r="B15" s="31"/>
      <c r="C15" s="60"/>
      <c r="D15" s="31"/>
      <c r="E15" s="60"/>
      <c r="F15" s="58"/>
      <c r="G15" s="64"/>
      <c r="H15" s="58"/>
      <c r="I15" s="68"/>
    </row>
    <row r="16" spans="1:9" ht="23.25">
      <c r="A16" s="43" t="s">
        <v>1113</v>
      </c>
      <c r="B16" s="31"/>
      <c r="C16" s="60"/>
      <c r="D16" s="31"/>
      <c r="E16" s="60"/>
      <c r="F16" s="58"/>
      <c r="G16" s="64"/>
      <c r="H16" s="58"/>
      <c r="I16" s="68"/>
    </row>
    <row r="17" spans="1:9" ht="23.25">
      <c r="A17" s="39" t="s">
        <v>10</v>
      </c>
      <c r="B17" s="31">
        <v>6</v>
      </c>
      <c r="C17" s="60">
        <v>1200000</v>
      </c>
      <c r="D17" s="31"/>
      <c r="E17" s="60"/>
      <c r="F17" s="31">
        <v>3</v>
      </c>
      <c r="G17" s="60">
        <v>600000</v>
      </c>
      <c r="H17" s="31">
        <f aca="true" t="shared" si="0" ref="H17:I20">B17+D17+F17</f>
        <v>9</v>
      </c>
      <c r="I17" s="68">
        <f t="shared" si="0"/>
        <v>1800000</v>
      </c>
    </row>
    <row r="18" spans="1:9" ht="23.25">
      <c r="A18" s="39" t="s">
        <v>11</v>
      </c>
      <c r="B18" s="31">
        <v>3</v>
      </c>
      <c r="C18" s="60">
        <v>300000</v>
      </c>
      <c r="D18" s="31">
        <v>3</v>
      </c>
      <c r="E18" s="60">
        <v>300000</v>
      </c>
      <c r="F18" s="31">
        <v>3</v>
      </c>
      <c r="G18" s="71">
        <v>300000</v>
      </c>
      <c r="H18" s="31">
        <f t="shared" si="0"/>
        <v>9</v>
      </c>
      <c r="I18" s="68">
        <f t="shared" si="0"/>
        <v>900000</v>
      </c>
    </row>
    <row r="19" spans="1:9" ht="23.25">
      <c r="A19" s="84" t="s">
        <v>12</v>
      </c>
      <c r="B19" s="73"/>
      <c r="C19" s="122"/>
      <c r="D19" s="73"/>
      <c r="E19" s="122"/>
      <c r="F19" s="73">
        <v>1</v>
      </c>
      <c r="G19" s="122">
        <v>1000000</v>
      </c>
      <c r="H19" s="73">
        <f t="shared" si="0"/>
        <v>1</v>
      </c>
      <c r="I19" s="120">
        <f t="shared" si="0"/>
        <v>1000000</v>
      </c>
    </row>
    <row r="20" spans="1:9" ht="23.25">
      <c r="A20" s="44" t="s">
        <v>13</v>
      </c>
      <c r="B20" s="56">
        <v>1</v>
      </c>
      <c r="C20" s="70">
        <v>1000000</v>
      </c>
      <c r="D20" s="56"/>
      <c r="E20" s="70"/>
      <c r="F20" s="56">
        <v>1</v>
      </c>
      <c r="G20" s="70">
        <v>1000000</v>
      </c>
      <c r="H20" s="56">
        <f t="shared" si="0"/>
        <v>2</v>
      </c>
      <c r="I20" s="69">
        <f t="shared" si="0"/>
        <v>2000000</v>
      </c>
    </row>
    <row r="21" spans="1:9" ht="23.25">
      <c r="A21" s="295" t="s">
        <v>1203</v>
      </c>
      <c r="B21" s="298" t="s">
        <v>1105</v>
      </c>
      <c r="C21" s="299"/>
      <c r="D21" s="297" t="s">
        <v>1106</v>
      </c>
      <c r="E21" s="299"/>
      <c r="F21" s="297" t="s">
        <v>436</v>
      </c>
      <c r="G21" s="299"/>
      <c r="H21" s="297" t="s">
        <v>1107</v>
      </c>
      <c r="I21" s="299"/>
    </row>
    <row r="22" spans="1:9" ht="23.25">
      <c r="A22" s="281"/>
      <c r="B22" s="28" t="s">
        <v>1108</v>
      </c>
      <c r="C22" s="279" t="s">
        <v>1207</v>
      </c>
      <c r="D22" s="28" t="s">
        <v>1108</v>
      </c>
      <c r="E22" s="279" t="s">
        <v>1207</v>
      </c>
      <c r="F22" s="28" t="s">
        <v>1108</v>
      </c>
      <c r="G22" s="279" t="s">
        <v>1207</v>
      </c>
      <c r="H22" s="28" t="s">
        <v>1108</v>
      </c>
      <c r="I22" s="279" t="s">
        <v>1207</v>
      </c>
    </row>
    <row r="23" spans="1:9" ht="23.25">
      <c r="A23" s="296"/>
      <c r="B23" s="29" t="s">
        <v>1203</v>
      </c>
      <c r="C23" s="280"/>
      <c r="D23" s="29" t="s">
        <v>1203</v>
      </c>
      <c r="E23" s="280"/>
      <c r="F23" s="29" t="s">
        <v>1203</v>
      </c>
      <c r="G23" s="280"/>
      <c r="H23" s="29" t="s">
        <v>1203</v>
      </c>
      <c r="I23" s="280"/>
    </row>
    <row r="24" spans="1:9" s="19" customFormat="1" ht="21.75">
      <c r="A24" s="8" t="s">
        <v>14</v>
      </c>
      <c r="B24" s="9">
        <v>1</v>
      </c>
      <c r="C24" s="147">
        <v>280000</v>
      </c>
      <c r="D24" s="9">
        <v>1</v>
      </c>
      <c r="E24" s="147">
        <v>280000</v>
      </c>
      <c r="F24" s="9">
        <v>1</v>
      </c>
      <c r="G24" s="147">
        <v>280000</v>
      </c>
      <c r="H24" s="9">
        <f>B24+D24+F24</f>
        <v>3</v>
      </c>
      <c r="I24" s="156">
        <f>C24+E24+G24</f>
        <v>840000</v>
      </c>
    </row>
    <row r="25" spans="1:9" s="19" customFormat="1" ht="21.75">
      <c r="A25" s="11" t="s">
        <v>1114</v>
      </c>
      <c r="B25" s="9"/>
      <c r="C25" s="148"/>
      <c r="D25" s="157"/>
      <c r="E25" s="158"/>
      <c r="F25" s="157"/>
      <c r="G25" s="158"/>
      <c r="H25" s="9"/>
      <c r="I25" s="159"/>
    </row>
    <row r="26" spans="1:9" s="161" customFormat="1" ht="21.75">
      <c r="A26" s="20" t="s">
        <v>1383</v>
      </c>
      <c r="B26" s="6">
        <v>3</v>
      </c>
      <c r="C26" s="22">
        <v>90000</v>
      </c>
      <c r="D26" s="6">
        <v>3</v>
      </c>
      <c r="E26" s="22">
        <v>90000</v>
      </c>
      <c r="F26" s="6">
        <v>3</v>
      </c>
      <c r="G26" s="22">
        <v>90000</v>
      </c>
      <c r="H26" s="6">
        <f aca="true" t="shared" si="1" ref="H26:I30">B26+D26+F26</f>
        <v>9</v>
      </c>
      <c r="I26" s="160">
        <f t="shared" si="1"/>
        <v>270000</v>
      </c>
    </row>
    <row r="27" spans="1:9" s="161" customFormat="1" ht="21.75">
      <c r="A27" s="20" t="s">
        <v>1384</v>
      </c>
      <c r="B27" s="12">
        <v>2</v>
      </c>
      <c r="C27" s="162">
        <v>5000000</v>
      </c>
      <c r="D27" s="12">
        <v>1</v>
      </c>
      <c r="E27" s="162">
        <v>1000000</v>
      </c>
      <c r="F27" s="12">
        <v>1</v>
      </c>
      <c r="G27" s="162">
        <v>500000</v>
      </c>
      <c r="H27" s="6">
        <f t="shared" si="1"/>
        <v>4</v>
      </c>
      <c r="I27" s="160">
        <f t="shared" si="1"/>
        <v>6500000</v>
      </c>
    </row>
    <row r="28" spans="1:9" s="161" customFormat="1" ht="21.75">
      <c r="A28" s="10" t="s">
        <v>1385</v>
      </c>
      <c r="B28" s="12">
        <v>1</v>
      </c>
      <c r="C28" s="162">
        <v>500000</v>
      </c>
      <c r="D28" s="12"/>
      <c r="E28" s="162"/>
      <c r="F28" s="12"/>
      <c r="G28" s="162"/>
      <c r="H28" s="6">
        <f t="shared" si="1"/>
        <v>1</v>
      </c>
      <c r="I28" s="160">
        <f t="shared" si="1"/>
        <v>500000</v>
      </c>
    </row>
    <row r="29" spans="1:9" s="161" customFormat="1" ht="21.75">
      <c r="A29" s="117" t="s">
        <v>1386</v>
      </c>
      <c r="B29" s="12">
        <v>1</v>
      </c>
      <c r="C29" s="162">
        <v>1500000</v>
      </c>
      <c r="D29" s="12">
        <v>1</v>
      </c>
      <c r="E29" s="162">
        <v>4000000</v>
      </c>
      <c r="F29" s="12"/>
      <c r="G29" s="162"/>
      <c r="H29" s="6">
        <f t="shared" si="1"/>
        <v>2</v>
      </c>
      <c r="I29" s="160">
        <f t="shared" si="1"/>
        <v>5500000</v>
      </c>
    </row>
    <row r="30" spans="1:9" s="161" customFormat="1" ht="21.75">
      <c r="A30" s="117" t="s">
        <v>1911</v>
      </c>
      <c r="B30" s="12">
        <v>1</v>
      </c>
      <c r="C30" s="162">
        <v>5000000</v>
      </c>
      <c r="D30" s="12"/>
      <c r="E30" s="162"/>
      <c r="F30" s="12"/>
      <c r="G30" s="162"/>
      <c r="H30" s="6">
        <f t="shared" si="1"/>
        <v>1</v>
      </c>
      <c r="I30" s="160">
        <f t="shared" si="1"/>
        <v>5000000</v>
      </c>
    </row>
    <row r="31" spans="1:9" s="161" customFormat="1" ht="21.75">
      <c r="A31" s="163" t="s">
        <v>1115</v>
      </c>
      <c r="B31" s="12"/>
      <c r="C31" s="162"/>
      <c r="D31" s="12"/>
      <c r="E31" s="162"/>
      <c r="F31" s="12"/>
      <c r="G31" s="162"/>
      <c r="H31" s="6"/>
      <c r="I31" s="160"/>
    </row>
    <row r="32" spans="1:9" s="161" customFormat="1" ht="21.75">
      <c r="A32" s="20" t="s">
        <v>1116</v>
      </c>
      <c r="B32" s="12"/>
      <c r="C32" s="162"/>
      <c r="D32" s="12"/>
      <c r="E32" s="162"/>
      <c r="F32" s="12"/>
      <c r="G32" s="162"/>
      <c r="H32" s="6"/>
      <c r="I32" s="160"/>
    </row>
    <row r="33" spans="1:9" s="161" customFormat="1" ht="21.75">
      <c r="A33" s="20" t="s">
        <v>929</v>
      </c>
      <c r="B33" s="12"/>
      <c r="C33" s="162"/>
      <c r="D33" s="12"/>
      <c r="E33" s="162"/>
      <c r="F33" s="12"/>
      <c r="G33" s="162"/>
      <c r="H33" s="6"/>
      <c r="I33" s="160"/>
    </row>
    <row r="34" spans="1:9" s="161" customFormat="1" ht="21.75">
      <c r="A34" s="20" t="s">
        <v>930</v>
      </c>
      <c r="B34" s="12">
        <v>4</v>
      </c>
      <c r="C34" s="162">
        <v>870000</v>
      </c>
      <c r="D34" s="12">
        <v>4</v>
      </c>
      <c r="E34" s="162">
        <v>870000</v>
      </c>
      <c r="F34" s="12">
        <v>4</v>
      </c>
      <c r="G34" s="162">
        <v>870000</v>
      </c>
      <c r="H34" s="6">
        <f>B34+D34+F34</f>
        <v>12</v>
      </c>
      <c r="I34" s="160">
        <f>C34+E34+G34</f>
        <v>2610000</v>
      </c>
    </row>
    <row r="35" spans="1:9" s="161" customFormat="1" ht="21.75">
      <c r="A35" s="20" t="s">
        <v>931</v>
      </c>
      <c r="B35" s="12">
        <v>6</v>
      </c>
      <c r="C35" s="162">
        <v>5300000</v>
      </c>
      <c r="D35" s="12"/>
      <c r="E35" s="162"/>
      <c r="F35" s="12">
        <v>5</v>
      </c>
      <c r="G35" s="162">
        <v>1000000</v>
      </c>
      <c r="H35" s="6">
        <f>B35+D35+F35</f>
        <v>11</v>
      </c>
      <c r="I35" s="160">
        <f>C35+E35+G35</f>
        <v>6300000</v>
      </c>
    </row>
    <row r="36" spans="1:9" s="161" customFormat="1" ht="21.75">
      <c r="A36" s="20" t="s">
        <v>932</v>
      </c>
      <c r="B36" s="12"/>
      <c r="C36" s="162"/>
      <c r="D36" s="12"/>
      <c r="E36" s="162"/>
      <c r="F36" s="12"/>
      <c r="G36" s="162"/>
      <c r="H36" s="6"/>
      <c r="I36" s="160"/>
    </row>
    <row r="37" spans="1:9" s="161" customFormat="1" ht="21.75">
      <c r="A37" s="20" t="s">
        <v>933</v>
      </c>
      <c r="B37" s="12">
        <v>6</v>
      </c>
      <c r="C37" s="162">
        <v>1150000</v>
      </c>
      <c r="D37" s="12">
        <v>6</v>
      </c>
      <c r="E37" s="162">
        <v>1150000</v>
      </c>
      <c r="F37" s="12">
        <v>6</v>
      </c>
      <c r="G37" s="162">
        <v>1150000</v>
      </c>
      <c r="H37" s="6">
        <f>B37+D37+F37</f>
        <v>18</v>
      </c>
      <c r="I37" s="160">
        <f>C37+E37+G37</f>
        <v>3450000</v>
      </c>
    </row>
    <row r="38" spans="1:9" s="161" customFormat="1" ht="21.75">
      <c r="A38" s="20" t="s">
        <v>934</v>
      </c>
      <c r="B38" s="12"/>
      <c r="C38" s="162"/>
      <c r="D38" s="12"/>
      <c r="E38" s="162"/>
      <c r="F38" s="12">
        <v>1</v>
      </c>
      <c r="G38" s="162">
        <v>280000</v>
      </c>
      <c r="H38" s="6">
        <v>1</v>
      </c>
      <c r="I38" s="160">
        <f>C38+E38+G38</f>
        <v>280000</v>
      </c>
    </row>
    <row r="39" spans="1:9" s="161" customFormat="1" ht="21.75">
      <c r="A39" s="20" t="s">
        <v>935</v>
      </c>
      <c r="B39" s="12">
        <v>1</v>
      </c>
      <c r="C39" s="162">
        <v>50000</v>
      </c>
      <c r="D39" s="12">
        <v>1</v>
      </c>
      <c r="E39" s="162">
        <v>50000</v>
      </c>
      <c r="F39" s="12">
        <v>1</v>
      </c>
      <c r="G39" s="160">
        <v>50000</v>
      </c>
      <c r="H39" s="6">
        <f>B39+D39+F39</f>
        <v>3</v>
      </c>
      <c r="I39" s="160">
        <f>C39+E39+G39</f>
        <v>150000</v>
      </c>
    </row>
    <row r="40" spans="1:9" s="161" customFormat="1" ht="21.75">
      <c r="A40" s="20" t="s">
        <v>936</v>
      </c>
      <c r="B40" s="12">
        <v>1</v>
      </c>
      <c r="C40" s="162">
        <v>50000</v>
      </c>
      <c r="D40" s="12">
        <v>1</v>
      </c>
      <c r="E40" s="162">
        <v>50000</v>
      </c>
      <c r="F40" s="12">
        <v>1</v>
      </c>
      <c r="G40" s="162">
        <v>50000</v>
      </c>
      <c r="H40" s="6">
        <f>B40+D40+F40</f>
        <v>3</v>
      </c>
      <c r="I40" s="160">
        <f>C40+E40+G40</f>
        <v>150000</v>
      </c>
    </row>
    <row r="41" spans="1:9" s="161" customFormat="1" ht="21.75">
      <c r="A41" s="21" t="s">
        <v>937</v>
      </c>
      <c r="B41" s="14">
        <v>3</v>
      </c>
      <c r="C41" s="164">
        <v>600000</v>
      </c>
      <c r="D41" s="14">
        <v>1</v>
      </c>
      <c r="E41" s="164">
        <v>200000</v>
      </c>
      <c r="F41" s="14">
        <v>3</v>
      </c>
      <c r="G41" s="164">
        <v>600000</v>
      </c>
      <c r="H41" s="7">
        <f>B41+D41+F41</f>
        <v>7</v>
      </c>
      <c r="I41" s="165">
        <f>C41+E41+G41</f>
        <v>1400000</v>
      </c>
    </row>
    <row r="42" spans="1:13" ht="23.25">
      <c r="A42" s="295" t="s">
        <v>1203</v>
      </c>
      <c r="B42" s="298" t="s">
        <v>1105</v>
      </c>
      <c r="C42" s="299"/>
      <c r="D42" s="297" t="s">
        <v>1106</v>
      </c>
      <c r="E42" s="299"/>
      <c r="F42" s="297" t="s">
        <v>436</v>
      </c>
      <c r="G42" s="299"/>
      <c r="H42" s="297" t="s">
        <v>1107</v>
      </c>
      <c r="I42" s="299"/>
      <c r="J42" s="45"/>
      <c r="K42" s="34"/>
      <c r="L42" s="34"/>
      <c r="M42" s="34"/>
    </row>
    <row r="43" spans="1:13" ht="23.25">
      <c r="A43" s="281"/>
      <c r="B43" s="41" t="s">
        <v>1108</v>
      </c>
      <c r="C43" s="279" t="s">
        <v>1207</v>
      </c>
      <c r="D43" s="28" t="s">
        <v>1108</v>
      </c>
      <c r="E43" s="279" t="s">
        <v>1207</v>
      </c>
      <c r="F43" s="28" t="s">
        <v>1108</v>
      </c>
      <c r="G43" s="279" t="s">
        <v>1207</v>
      </c>
      <c r="H43" s="28" t="s">
        <v>1108</v>
      </c>
      <c r="I43" s="279" t="s">
        <v>1207</v>
      </c>
      <c r="J43" s="45"/>
      <c r="K43" s="34"/>
      <c r="L43" s="34"/>
      <c r="M43" s="34"/>
    </row>
    <row r="44" spans="1:13" ht="23.25">
      <c r="A44" s="296"/>
      <c r="B44" s="32" t="s">
        <v>1203</v>
      </c>
      <c r="C44" s="280"/>
      <c r="D44" s="29" t="s">
        <v>1203</v>
      </c>
      <c r="E44" s="280"/>
      <c r="F44" s="29" t="s">
        <v>1203</v>
      </c>
      <c r="G44" s="280"/>
      <c r="H44" s="29" t="s">
        <v>1203</v>
      </c>
      <c r="I44" s="280"/>
      <c r="J44" s="45"/>
      <c r="K44" s="34"/>
      <c r="L44" s="34"/>
      <c r="M44" s="34"/>
    </row>
    <row r="45" spans="1:13" ht="23.25">
      <c r="A45" s="36" t="s">
        <v>1117</v>
      </c>
      <c r="B45" s="33"/>
      <c r="C45" s="65"/>
      <c r="D45" s="33"/>
      <c r="E45" s="65"/>
      <c r="F45" s="33"/>
      <c r="G45" s="65"/>
      <c r="H45" s="31"/>
      <c r="I45" s="68"/>
      <c r="J45" s="45"/>
      <c r="K45" s="34"/>
      <c r="L45" s="34"/>
      <c r="M45" s="34"/>
    </row>
    <row r="46" spans="1:9" s="34" customFormat="1" ht="23.25">
      <c r="A46" s="82" t="s">
        <v>1387</v>
      </c>
      <c r="B46" s="72">
        <v>1</v>
      </c>
      <c r="C46" s="120">
        <v>200000</v>
      </c>
      <c r="D46" s="72">
        <v>1</v>
      </c>
      <c r="E46" s="120">
        <v>200000</v>
      </c>
      <c r="F46" s="72">
        <v>1</v>
      </c>
      <c r="G46" s="120">
        <v>200000</v>
      </c>
      <c r="H46" s="73">
        <f>B46+D46+F46</f>
        <v>3</v>
      </c>
      <c r="I46" s="120">
        <f>C46+E46+G46</f>
        <v>600000</v>
      </c>
    </row>
    <row r="47" spans="1:9" s="34" customFormat="1" ht="23.25">
      <c r="A47" s="79" t="s">
        <v>1388</v>
      </c>
      <c r="B47" s="72"/>
      <c r="C47" s="120"/>
      <c r="D47" s="72"/>
      <c r="E47" s="120"/>
      <c r="F47" s="72"/>
      <c r="G47" s="120"/>
      <c r="H47" s="73"/>
      <c r="I47" s="120"/>
    </row>
    <row r="48" spans="1:9" ht="23.25">
      <c r="A48" s="46" t="s">
        <v>1358</v>
      </c>
      <c r="B48" s="33">
        <v>1</v>
      </c>
      <c r="C48" s="65">
        <v>40000</v>
      </c>
      <c r="D48" s="33">
        <v>1</v>
      </c>
      <c r="E48" s="65">
        <v>40000</v>
      </c>
      <c r="F48" s="33">
        <v>1</v>
      </c>
      <c r="G48" s="65">
        <v>40000</v>
      </c>
      <c r="H48" s="31">
        <f aca="true" t="shared" si="2" ref="H48:I57">B48+D48+F48</f>
        <v>3</v>
      </c>
      <c r="I48" s="68">
        <f t="shared" si="2"/>
        <v>120000</v>
      </c>
    </row>
    <row r="49" spans="1:9" ht="23.25">
      <c r="A49" s="46" t="s">
        <v>0</v>
      </c>
      <c r="B49" s="33">
        <v>1</v>
      </c>
      <c r="C49" s="65">
        <v>20000</v>
      </c>
      <c r="D49" s="33">
        <v>1</v>
      </c>
      <c r="E49" s="65">
        <v>20000</v>
      </c>
      <c r="F49" s="33">
        <v>1</v>
      </c>
      <c r="G49" s="65">
        <v>20000</v>
      </c>
      <c r="H49" s="31">
        <f t="shared" si="2"/>
        <v>3</v>
      </c>
      <c r="I49" s="68">
        <f t="shared" si="2"/>
        <v>60000</v>
      </c>
    </row>
    <row r="50" spans="1:9" ht="23.25">
      <c r="A50" s="46" t="s">
        <v>2</v>
      </c>
      <c r="B50" s="33">
        <v>1</v>
      </c>
      <c r="C50" s="65">
        <v>20000</v>
      </c>
      <c r="D50" s="33">
        <v>1</v>
      </c>
      <c r="E50" s="65">
        <v>20000</v>
      </c>
      <c r="F50" s="33">
        <v>1</v>
      </c>
      <c r="G50" s="65">
        <v>20000</v>
      </c>
      <c r="H50" s="31">
        <f t="shared" si="2"/>
        <v>3</v>
      </c>
      <c r="I50" s="68">
        <f t="shared" si="2"/>
        <v>60000</v>
      </c>
    </row>
    <row r="51" spans="1:9" ht="23.25">
      <c r="A51" s="46" t="s">
        <v>5</v>
      </c>
      <c r="B51" s="33">
        <v>1</v>
      </c>
      <c r="C51" s="65">
        <v>30000</v>
      </c>
      <c r="D51" s="33">
        <v>1</v>
      </c>
      <c r="E51" s="65">
        <v>30000</v>
      </c>
      <c r="F51" s="33">
        <v>1</v>
      </c>
      <c r="G51" s="65">
        <v>30000</v>
      </c>
      <c r="H51" s="31">
        <f t="shared" si="2"/>
        <v>3</v>
      </c>
      <c r="I51" s="68">
        <f t="shared" si="2"/>
        <v>90000</v>
      </c>
    </row>
    <row r="52" spans="1:9" ht="23.25">
      <c r="A52" s="46" t="s">
        <v>8</v>
      </c>
      <c r="B52" s="33">
        <v>1</v>
      </c>
      <c r="C52" s="65">
        <v>50000</v>
      </c>
      <c r="D52" s="33">
        <v>1</v>
      </c>
      <c r="E52" s="65">
        <v>50000</v>
      </c>
      <c r="F52" s="33">
        <v>1</v>
      </c>
      <c r="G52" s="65">
        <v>50000</v>
      </c>
      <c r="H52" s="31">
        <f t="shared" si="2"/>
        <v>3</v>
      </c>
      <c r="I52" s="68">
        <f t="shared" si="2"/>
        <v>150000</v>
      </c>
    </row>
    <row r="53" spans="1:9" ht="23.25">
      <c r="A53" s="46" t="s">
        <v>9</v>
      </c>
      <c r="B53" s="33">
        <v>1</v>
      </c>
      <c r="C53" s="65">
        <v>10000</v>
      </c>
      <c r="D53" s="33">
        <v>1</v>
      </c>
      <c r="E53" s="65">
        <v>10000</v>
      </c>
      <c r="F53" s="33">
        <v>1</v>
      </c>
      <c r="G53" s="65">
        <v>10000</v>
      </c>
      <c r="H53" s="31">
        <f t="shared" si="2"/>
        <v>3</v>
      </c>
      <c r="I53" s="68">
        <f t="shared" si="2"/>
        <v>30000</v>
      </c>
    </row>
    <row r="54" spans="1:9" ht="23.25">
      <c r="A54" s="46" t="s">
        <v>2125</v>
      </c>
      <c r="B54" s="33">
        <v>1</v>
      </c>
      <c r="C54" s="65">
        <v>50000</v>
      </c>
      <c r="D54" s="33">
        <v>1</v>
      </c>
      <c r="E54" s="65">
        <v>50000</v>
      </c>
      <c r="F54" s="33">
        <v>1</v>
      </c>
      <c r="G54" s="65">
        <v>50000</v>
      </c>
      <c r="H54" s="31">
        <f t="shared" si="2"/>
        <v>3</v>
      </c>
      <c r="I54" s="68">
        <f t="shared" si="2"/>
        <v>150000</v>
      </c>
    </row>
    <row r="55" spans="1:9" ht="23.25">
      <c r="A55" s="35" t="s">
        <v>1389</v>
      </c>
      <c r="B55" s="33">
        <v>1</v>
      </c>
      <c r="C55" s="65">
        <v>100000</v>
      </c>
      <c r="D55" s="33">
        <v>1</v>
      </c>
      <c r="E55" s="65">
        <v>100000</v>
      </c>
      <c r="F55" s="33">
        <v>1</v>
      </c>
      <c r="G55" s="65">
        <v>100000</v>
      </c>
      <c r="H55" s="31">
        <f t="shared" si="2"/>
        <v>3</v>
      </c>
      <c r="I55" s="68">
        <f t="shared" si="2"/>
        <v>300000</v>
      </c>
    </row>
    <row r="56" spans="1:9" ht="23.25">
      <c r="A56" s="45" t="s">
        <v>1390</v>
      </c>
      <c r="B56" s="33">
        <v>1</v>
      </c>
      <c r="C56" s="65">
        <v>50000</v>
      </c>
      <c r="D56" s="33">
        <v>1</v>
      </c>
      <c r="E56" s="65">
        <v>50000</v>
      </c>
      <c r="F56" s="33">
        <v>1</v>
      </c>
      <c r="G56" s="65">
        <v>50000</v>
      </c>
      <c r="H56" s="31">
        <f>B56+D56+F56</f>
        <v>3</v>
      </c>
      <c r="I56" s="68">
        <f t="shared" si="2"/>
        <v>150000</v>
      </c>
    </row>
    <row r="57" spans="1:9" ht="23.25">
      <c r="A57" s="35" t="s">
        <v>1391</v>
      </c>
      <c r="B57" s="33">
        <v>1</v>
      </c>
      <c r="C57" s="65">
        <v>300000</v>
      </c>
      <c r="D57" s="33">
        <v>1</v>
      </c>
      <c r="E57" s="65">
        <v>300000</v>
      </c>
      <c r="F57" s="33">
        <v>1</v>
      </c>
      <c r="G57" s="65">
        <v>300000</v>
      </c>
      <c r="H57" s="31">
        <f>B57+D57+F57</f>
        <v>3</v>
      </c>
      <c r="I57" s="68">
        <f t="shared" si="2"/>
        <v>900000</v>
      </c>
    </row>
    <row r="58" spans="1:9" ht="23.25">
      <c r="A58" s="36" t="s">
        <v>1118</v>
      </c>
      <c r="B58" s="33"/>
      <c r="C58" s="65"/>
      <c r="D58" s="33"/>
      <c r="E58" s="65"/>
      <c r="F58" s="33"/>
      <c r="G58" s="65"/>
      <c r="H58" s="33"/>
      <c r="I58" s="68"/>
    </row>
    <row r="59" spans="1:9" ht="23.25">
      <c r="A59" s="46" t="s">
        <v>2118</v>
      </c>
      <c r="B59" s="33"/>
      <c r="C59" s="65"/>
      <c r="D59" s="33"/>
      <c r="E59" s="65"/>
      <c r="F59" s="33"/>
      <c r="G59" s="65"/>
      <c r="H59" s="33"/>
      <c r="I59" s="68"/>
    </row>
    <row r="60" spans="1:9" ht="23.25">
      <c r="A60" s="46" t="s">
        <v>2119</v>
      </c>
      <c r="B60" s="33">
        <v>1</v>
      </c>
      <c r="C60" s="65">
        <v>200000</v>
      </c>
      <c r="D60" s="33">
        <v>1</v>
      </c>
      <c r="E60" s="65">
        <v>200000</v>
      </c>
      <c r="F60" s="33">
        <v>1</v>
      </c>
      <c r="G60" s="65">
        <v>200000</v>
      </c>
      <c r="H60" s="31">
        <f>B60+D60+F60</f>
        <v>3</v>
      </c>
      <c r="I60" s="68">
        <f>C60+E60+G60</f>
        <v>600000</v>
      </c>
    </row>
    <row r="61" spans="1:9" ht="23.25">
      <c r="A61" s="123" t="s">
        <v>1392</v>
      </c>
      <c r="B61" s="29">
        <v>1</v>
      </c>
      <c r="C61" s="66">
        <v>150000</v>
      </c>
      <c r="D61" s="29">
        <v>1</v>
      </c>
      <c r="E61" s="66">
        <v>150000</v>
      </c>
      <c r="F61" s="29">
        <v>1</v>
      </c>
      <c r="G61" s="66">
        <v>150000</v>
      </c>
      <c r="H61" s="56">
        <f>B61+D61+F61</f>
        <v>3</v>
      </c>
      <c r="I61" s="69">
        <f>C61+E61+G61</f>
        <v>450000</v>
      </c>
    </row>
    <row r="62" spans="1:9" ht="23.25">
      <c r="A62" s="295" t="s">
        <v>1203</v>
      </c>
      <c r="B62" s="298" t="s">
        <v>1105</v>
      </c>
      <c r="C62" s="299"/>
      <c r="D62" s="297" t="s">
        <v>1106</v>
      </c>
      <c r="E62" s="299"/>
      <c r="F62" s="297" t="s">
        <v>436</v>
      </c>
      <c r="G62" s="299"/>
      <c r="H62" s="297" t="s">
        <v>1107</v>
      </c>
      <c r="I62" s="299"/>
    </row>
    <row r="63" spans="1:9" ht="23.25">
      <c r="A63" s="281"/>
      <c r="B63" s="41" t="s">
        <v>1108</v>
      </c>
      <c r="C63" s="279" t="s">
        <v>1207</v>
      </c>
      <c r="D63" s="28" t="s">
        <v>1108</v>
      </c>
      <c r="E63" s="279" t="s">
        <v>1207</v>
      </c>
      <c r="F63" s="28" t="s">
        <v>1108</v>
      </c>
      <c r="G63" s="279" t="s">
        <v>1207</v>
      </c>
      <c r="H63" s="28" t="s">
        <v>1108</v>
      </c>
      <c r="I63" s="279" t="s">
        <v>1207</v>
      </c>
    </row>
    <row r="64" spans="1:9" ht="23.25">
      <c r="A64" s="296"/>
      <c r="B64" s="32" t="s">
        <v>1203</v>
      </c>
      <c r="C64" s="280"/>
      <c r="D64" s="29" t="s">
        <v>1203</v>
      </c>
      <c r="E64" s="280"/>
      <c r="F64" s="29" t="s">
        <v>1203</v>
      </c>
      <c r="G64" s="280"/>
      <c r="H64" s="29" t="s">
        <v>1203</v>
      </c>
      <c r="I64" s="280"/>
    </row>
    <row r="65" spans="1:9" ht="23.25">
      <c r="A65" s="39" t="s">
        <v>1393</v>
      </c>
      <c r="B65" s="33">
        <v>1</v>
      </c>
      <c r="C65" s="65">
        <v>100000</v>
      </c>
      <c r="D65" s="33">
        <v>1</v>
      </c>
      <c r="E65" s="65">
        <v>100000</v>
      </c>
      <c r="F65" s="33">
        <v>1</v>
      </c>
      <c r="G65" s="65">
        <v>100000</v>
      </c>
      <c r="H65" s="31">
        <f aca="true" t="shared" si="3" ref="H65:I68">B65+D65+F65</f>
        <v>3</v>
      </c>
      <c r="I65" s="68">
        <f t="shared" si="3"/>
        <v>300000</v>
      </c>
    </row>
    <row r="66" spans="1:9" s="34" customFormat="1" ht="23.25">
      <c r="A66" s="39" t="s">
        <v>1394</v>
      </c>
      <c r="B66" s="33">
        <v>1</v>
      </c>
      <c r="C66" s="65">
        <v>100000</v>
      </c>
      <c r="D66" s="33"/>
      <c r="E66" s="65"/>
      <c r="F66" s="33"/>
      <c r="G66" s="65"/>
      <c r="H66" s="31">
        <f t="shared" si="3"/>
        <v>1</v>
      </c>
      <c r="I66" s="68">
        <f t="shared" si="3"/>
        <v>100000</v>
      </c>
    </row>
    <row r="67" spans="1:9" s="34" customFormat="1" ht="23.25">
      <c r="A67" s="39" t="s">
        <v>1395</v>
      </c>
      <c r="B67" s="33">
        <v>1</v>
      </c>
      <c r="C67" s="65">
        <v>500000</v>
      </c>
      <c r="D67" s="33">
        <v>1</v>
      </c>
      <c r="E67" s="65">
        <v>500000</v>
      </c>
      <c r="F67" s="33">
        <v>1</v>
      </c>
      <c r="G67" s="65">
        <v>500000</v>
      </c>
      <c r="H67" s="31">
        <f t="shared" si="3"/>
        <v>3</v>
      </c>
      <c r="I67" s="120">
        <f t="shared" si="3"/>
        <v>1500000</v>
      </c>
    </row>
    <row r="68" spans="1:9" ht="23.25">
      <c r="A68" s="39" t="s">
        <v>1396</v>
      </c>
      <c r="B68" s="33">
        <v>1</v>
      </c>
      <c r="C68" s="65">
        <v>100000</v>
      </c>
      <c r="D68" s="33"/>
      <c r="E68" s="65"/>
      <c r="F68" s="33"/>
      <c r="G68" s="65"/>
      <c r="H68" s="31">
        <f t="shared" si="3"/>
        <v>1</v>
      </c>
      <c r="I68" s="68">
        <f t="shared" si="3"/>
        <v>100000</v>
      </c>
    </row>
    <row r="69" spans="1:9" ht="23.25">
      <c r="A69" s="45" t="s">
        <v>1397</v>
      </c>
      <c r="B69" s="33">
        <v>1</v>
      </c>
      <c r="C69" s="65">
        <v>200000</v>
      </c>
      <c r="D69" s="33"/>
      <c r="E69" s="65"/>
      <c r="F69" s="33"/>
      <c r="G69" s="65"/>
      <c r="H69" s="31">
        <v>1</v>
      </c>
      <c r="I69" s="68">
        <v>200000</v>
      </c>
    </row>
    <row r="70" spans="1:9" ht="23.25">
      <c r="A70" s="47" t="s">
        <v>1140</v>
      </c>
      <c r="B70" s="33"/>
      <c r="C70" s="65"/>
      <c r="D70" s="33"/>
      <c r="E70" s="65"/>
      <c r="F70" s="33"/>
      <c r="G70" s="65"/>
      <c r="H70" s="31"/>
      <c r="I70" s="68"/>
    </row>
    <row r="71" spans="1:9" ht="23.25">
      <c r="A71" s="36" t="s">
        <v>1119</v>
      </c>
      <c r="B71" s="33"/>
      <c r="C71" s="65"/>
      <c r="D71" s="33"/>
      <c r="E71" s="65"/>
      <c r="F71" s="33"/>
      <c r="G71" s="65"/>
      <c r="H71" s="31"/>
      <c r="I71" s="68"/>
    </row>
    <row r="72" spans="1:9" ht="23.25">
      <c r="A72" s="39" t="s">
        <v>1398</v>
      </c>
      <c r="B72" s="33"/>
      <c r="C72" s="65"/>
      <c r="D72" s="33"/>
      <c r="E72" s="65"/>
      <c r="F72" s="33"/>
      <c r="G72" s="65"/>
      <c r="H72" s="31"/>
      <c r="I72" s="68"/>
    </row>
    <row r="73" spans="1:9" ht="23.25">
      <c r="A73" s="39" t="s">
        <v>1399</v>
      </c>
      <c r="B73" s="33">
        <v>8</v>
      </c>
      <c r="C73" s="65">
        <v>2000000</v>
      </c>
      <c r="D73" s="33">
        <v>8</v>
      </c>
      <c r="E73" s="65">
        <v>2000000</v>
      </c>
      <c r="F73" s="33">
        <v>8</v>
      </c>
      <c r="G73" s="65">
        <v>2000000</v>
      </c>
      <c r="H73" s="31">
        <f>B73+D73+F73</f>
        <v>24</v>
      </c>
      <c r="I73" s="68">
        <f>C73+E73+G73</f>
        <v>6000000</v>
      </c>
    </row>
    <row r="74" spans="1:9" ht="23.25">
      <c r="A74" s="39" t="s">
        <v>1400</v>
      </c>
      <c r="B74" s="33"/>
      <c r="C74" s="65"/>
      <c r="D74" s="33"/>
      <c r="E74" s="65"/>
      <c r="F74" s="33"/>
      <c r="G74" s="65"/>
      <c r="H74" s="31"/>
      <c r="I74" s="68"/>
    </row>
    <row r="75" spans="1:9" ht="23.25">
      <c r="A75" s="39" t="s">
        <v>1401</v>
      </c>
      <c r="B75" s="33">
        <v>8</v>
      </c>
      <c r="C75" s="65">
        <v>3000000</v>
      </c>
      <c r="D75" s="33">
        <v>8</v>
      </c>
      <c r="E75" s="65">
        <v>3000000</v>
      </c>
      <c r="F75" s="33">
        <v>8</v>
      </c>
      <c r="G75" s="65">
        <v>3000000</v>
      </c>
      <c r="H75" s="31">
        <f>B75+D75+F75</f>
        <v>24</v>
      </c>
      <c r="I75" s="68">
        <f>C75+E75+G75</f>
        <v>9000000</v>
      </c>
    </row>
    <row r="76" spans="1:9" ht="23.25">
      <c r="A76" s="39" t="s">
        <v>1402</v>
      </c>
      <c r="B76" s="33"/>
      <c r="C76" s="65"/>
      <c r="D76" s="33"/>
      <c r="E76" s="65"/>
      <c r="F76" s="33"/>
      <c r="G76" s="65"/>
      <c r="H76" s="33"/>
      <c r="I76" s="68"/>
    </row>
    <row r="77" spans="1:9" ht="23.25">
      <c r="A77" s="39" t="s">
        <v>1403</v>
      </c>
      <c r="B77" s="33">
        <v>1</v>
      </c>
      <c r="C77" s="65">
        <v>300000</v>
      </c>
      <c r="D77" s="33">
        <v>1</v>
      </c>
      <c r="E77" s="65">
        <v>300000</v>
      </c>
      <c r="F77" s="33">
        <v>1</v>
      </c>
      <c r="G77" s="65">
        <v>300000</v>
      </c>
      <c r="H77" s="31">
        <f aca="true" t="shared" si="4" ref="H77:I79">B77+D77+F77</f>
        <v>3</v>
      </c>
      <c r="I77" s="68">
        <f t="shared" si="4"/>
        <v>900000</v>
      </c>
    </row>
    <row r="78" spans="1:9" ht="23.25">
      <c r="A78" s="39" t="s">
        <v>1404</v>
      </c>
      <c r="B78" s="33">
        <v>1</v>
      </c>
      <c r="C78" s="65">
        <v>100000</v>
      </c>
      <c r="D78" s="33">
        <v>1</v>
      </c>
      <c r="E78" s="65">
        <v>100000</v>
      </c>
      <c r="F78" s="33">
        <v>1</v>
      </c>
      <c r="G78" s="65">
        <v>100000</v>
      </c>
      <c r="H78" s="31">
        <f t="shared" si="4"/>
        <v>3</v>
      </c>
      <c r="I78" s="68">
        <f t="shared" si="4"/>
        <v>300000</v>
      </c>
    </row>
    <row r="79" spans="1:9" ht="23.25">
      <c r="A79" s="39" t="s">
        <v>1405</v>
      </c>
      <c r="B79" s="33">
        <v>1</v>
      </c>
      <c r="C79" s="65">
        <v>200000</v>
      </c>
      <c r="D79" s="33">
        <v>1</v>
      </c>
      <c r="E79" s="65">
        <v>200000</v>
      </c>
      <c r="F79" s="33">
        <v>1</v>
      </c>
      <c r="G79" s="65">
        <v>200000</v>
      </c>
      <c r="H79" s="31">
        <f t="shared" si="4"/>
        <v>3</v>
      </c>
      <c r="I79" s="68">
        <f t="shared" si="4"/>
        <v>600000</v>
      </c>
    </row>
    <row r="80" spans="1:9" ht="23.25">
      <c r="A80" s="44" t="s">
        <v>1475</v>
      </c>
      <c r="B80" s="29">
        <v>1</v>
      </c>
      <c r="C80" s="66">
        <v>1000000</v>
      </c>
      <c r="D80" s="29"/>
      <c r="E80" s="66"/>
      <c r="F80" s="29"/>
      <c r="G80" s="66"/>
      <c r="H80" s="56">
        <f>B80+D80+F80</f>
        <v>1</v>
      </c>
      <c r="I80" s="69">
        <f>C80+E80+G80</f>
        <v>1000000</v>
      </c>
    </row>
    <row r="81" ht="21.75"/>
    <row r="82" spans="1:9" ht="23.25">
      <c r="A82" s="295" t="s">
        <v>1203</v>
      </c>
      <c r="B82" s="298" t="s">
        <v>1105</v>
      </c>
      <c r="C82" s="299"/>
      <c r="D82" s="297" t="s">
        <v>1106</v>
      </c>
      <c r="E82" s="299"/>
      <c r="F82" s="297" t="s">
        <v>436</v>
      </c>
      <c r="G82" s="299"/>
      <c r="H82" s="297" t="s">
        <v>1107</v>
      </c>
      <c r="I82" s="299"/>
    </row>
    <row r="83" spans="1:9" ht="23.25">
      <c r="A83" s="281"/>
      <c r="B83" s="41" t="s">
        <v>1108</v>
      </c>
      <c r="C83" s="279" t="s">
        <v>1207</v>
      </c>
      <c r="D83" s="28" t="s">
        <v>1108</v>
      </c>
      <c r="E83" s="279" t="s">
        <v>1207</v>
      </c>
      <c r="F83" s="28" t="s">
        <v>1108</v>
      </c>
      <c r="G83" s="279" t="s">
        <v>1207</v>
      </c>
      <c r="H83" s="28" t="s">
        <v>1108</v>
      </c>
      <c r="I83" s="279" t="s">
        <v>1207</v>
      </c>
    </row>
    <row r="84" spans="1:9" ht="23.25">
      <c r="A84" s="296"/>
      <c r="B84" s="32" t="s">
        <v>1203</v>
      </c>
      <c r="C84" s="280"/>
      <c r="D84" s="29" t="s">
        <v>1203</v>
      </c>
      <c r="E84" s="280"/>
      <c r="F84" s="29" t="s">
        <v>1203</v>
      </c>
      <c r="G84" s="280"/>
      <c r="H84" s="29" t="s">
        <v>1203</v>
      </c>
      <c r="I84" s="280"/>
    </row>
    <row r="85" spans="1:9" ht="23.25">
      <c r="A85" s="88" t="s">
        <v>1120</v>
      </c>
      <c r="B85" s="72"/>
      <c r="C85" s="140"/>
      <c r="D85" s="131"/>
      <c r="E85" s="65"/>
      <c r="F85" s="118"/>
      <c r="G85" s="140"/>
      <c r="H85" s="141"/>
      <c r="I85" s="68"/>
    </row>
    <row r="86" spans="1:9" s="34" customFormat="1" ht="23.25">
      <c r="A86" s="84" t="s">
        <v>1406</v>
      </c>
      <c r="B86" s="72">
        <v>1</v>
      </c>
      <c r="C86" s="120">
        <v>30000</v>
      </c>
      <c r="D86" s="72">
        <v>1</v>
      </c>
      <c r="E86" s="120">
        <v>30000</v>
      </c>
      <c r="F86" s="72">
        <v>1</v>
      </c>
      <c r="G86" s="120">
        <v>30000</v>
      </c>
      <c r="H86" s="73">
        <f aca="true" t="shared" si="5" ref="H86:I88">B86+D86+F86</f>
        <v>3</v>
      </c>
      <c r="I86" s="120">
        <f t="shared" si="5"/>
        <v>90000</v>
      </c>
    </row>
    <row r="87" spans="1:9" s="34" customFormat="1" ht="23.25">
      <c r="A87" s="84" t="s">
        <v>27</v>
      </c>
      <c r="B87" s="72"/>
      <c r="C87" s="120"/>
      <c r="D87" s="72"/>
      <c r="E87" s="120"/>
      <c r="F87" s="72">
        <v>1</v>
      </c>
      <c r="G87" s="120">
        <v>500000</v>
      </c>
      <c r="H87" s="73">
        <f t="shared" si="5"/>
        <v>1</v>
      </c>
      <c r="I87" s="120">
        <f t="shared" si="5"/>
        <v>500000</v>
      </c>
    </row>
    <row r="88" spans="1:9" ht="23.25">
      <c r="A88" s="39" t="s">
        <v>28</v>
      </c>
      <c r="B88" s="118">
        <v>1</v>
      </c>
      <c r="C88" s="120">
        <v>150000</v>
      </c>
      <c r="D88" s="131">
        <v>1</v>
      </c>
      <c r="E88" s="65">
        <v>150000</v>
      </c>
      <c r="F88" s="118">
        <v>1</v>
      </c>
      <c r="G88" s="120">
        <v>150000</v>
      </c>
      <c r="H88" s="73">
        <f t="shared" si="5"/>
        <v>3</v>
      </c>
      <c r="I88" s="120">
        <f t="shared" si="5"/>
        <v>450000</v>
      </c>
    </row>
    <row r="89" spans="1:9" ht="23.25">
      <c r="A89" s="39" t="s">
        <v>29</v>
      </c>
      <c r="B89" s="33"/>
      <c r="C89" s="65"/>
      <c r="D89" s="33"/>
      <c r="E89" s="65"/>
      <c r="F89" s="33"/>
      <c r="G89" s="65"/>
      <c r="H89" s="31"/>
      <c r="I89" s="68"/>
    </row>
    <row r="90" spans="1:9" ht="23.25">
      <c r="A90" s="84" t="s">
        <v>30</v>
      </c>
      <c r="B90" s="72">
        <v>1</v>
      </c>
      <c r="C90" s="120">
        <v>1000000</v>
      </c>
      <c r="D90" s="72">
        <v>1</v>
      </c>
      <c r="E90" s="120">
        <v>1000000</v>
      </c>
      <c r="F90" s="72">
        <v>1</v>
      </c>
      <c r="G90" s="120">
        <v>1000000</v>
      </c>
      <c r="H90" s="73">
        <f>B90+D90+F90</f>
        <v>3</v>
      </c>
      <c r="I90" s="120">
        <f>C90+E90+G90</f>
        <v>3000000</v>
      </c>
    </row>
    <row r="91" spans="1:9" ht="23.25">
      <c r="A91" s="48" t="s">
        <v>31</v>
      </c>
      <c r="B91" s="33">
        <v>1</v>
      </c>
      <c r="C91" s="65">
        <v>100000</v>
      </c>
      <c r="D91" s="33">
        <v>1</v>
      </c>
      <c r="E91" s="65">
        <v>100000</v>
      </c>
      <c r="F91" s="33">
        <v>1</v>
      </c>
      <c r="G91" s="65">
        <v>100000</v>
      </c>
      <c r="H91" s="31">
        <f aca="true" t="shared" si="6" ref="H91:I93">B91+D91+F91</f>
        <v>3</v>
      </c>
      <c r="I91" s="68">
        <f t="shared" si="6"/>
        <v>300000</v>
      </c>
    </row>
    <row r="92" spans="1:9" ht="23.25">
      <c r="A92" s="48" t="s">
        <v>32</v>
      </c>
      <c r="B92" s="33">
        <v>3</v>
      </c>
      <c r="C92" s="65">
        <v>900000</v>
      </c>
      <c r="D92" s="33"/>
      <c r="E92" s="65"/>
      <c r="F92" s="33">
        <v>1</v>
      </c>
      <c r="G92" s="65">
        <v>500000</v>
      </c>
      <c r="H92" s="31">
        <f t="shared" si="6"/>
        <v>4</v>
      </c>
      <c r="I92" s="68">
        <f t="shared" si="6"/>
        <v>1400000</v>
      </c>
    </row>
    <row r="93" spans="1:9" ht="23.25">
      <c r="A93" s="48" t="s">
        <v>33</v>
      </c>
      <c r="B93" s="33">
        <v>1</v>
      </c>
      <c r="C93" s="65">
        <v>100000</v>
      </c>
      <c r="D93" s="33">
        <v>1</v>
      </c>
      <c r="E93" s="65">
        <v>100000</v>
      </c>
      <c r="F93" s="33">
        <v>1</v>
      </c>
      <c r="G93" s="65">
        <v>100000</v>
      </c>
      <c r="H93" s="31">
        <f t="shared" si="6"/>
        <v>3</v>
      </c>
      <c r="I93" s="68">
        <f t="shared" si="6"/>
        <v>300000</v>
      </c>
    </row>
    <row r="94" spans="1:9" ht="23.25">
      <c r="A94" s="36" t="s">
        <v>1121</v>
      </c>
      <c r="B94" s="33"/>
      <c r="C94" s="65"/>
      <c r="D94" s="33"/>
      <c r="E94" s="65"/>
      <c r="F94" s="33"/>
      <c r="G94" s="65"/>
      <c r="H94" s="31"/>
      <c r="I94" s="68"/>
    </row>
    <row r="95" spans="1:9" ht="23.25">
      <c r="A95" s="39" t="s">
        <v>34</v>
      </c>
      <c r="B95" s="33">
        <v>1</v>
      </c>
      <c r="C95" s="65">
        <v>50000</v>
      </c>
      <c r="D95" s="33">
        <v>1</v>
      </c>
      <c r="E95" s="65">
        <v>50000</v>
      </c>
      <c r="F95" s="33">
        <v>1</v>
      </c>
      <c r="G95" s="65">
        <v>50000</v>
      </c>
      <c r="H95" s="31">
        <v>3</v>
      </c>
      <c r="I95" s="68">
        <f>C95+E95+G95</f>
        <v>150000</v>
      </c>
    </row>
    <row r="96" spans="1:9" ht="23.25">
      <c r="A96" s="48" t="s">
        <v>35</v>
      </c>
      <c r="B96" s="33">
        <v>1</v>
      </c>
      <c r="C96" s="65">
        <v>50000</v>
      </c>
      <c r="D96" s="33">
        <v>1</v>
      </c>
      <c r="E96" s="65">
        <v>50000</v>
      </c>
      <c r="F96" s="33">
        <v>1</v>
      </c>
      <c r="G96" s="65">
        <v>50000</v>
      </c>
      <c r="H96" s="31">
        <v>3</v>
      </c>
      <c r="I96" s="68">
        <f>C96+E96+G96</f>
        <v>150000</v>
      </c>
    </row>
    <row r="97" spans="1:9" ht="23.25">
      <c r="A97" s="48" t="s">
        <v>36</v>
      </c>
      <c r="B97" s="33">
        <v>1</v>
      </c>
      <c r="C97" s="65">
        <v>140000</v>
      </c>
      <c r="D97" s="33">
        <v>1</v>
      </c>
      <c r="E97" s="65">
        <v>140000</v>
      </c>
      <c r="F97" s="33">
        <v>1</v>
      </c>
      <c r="G97" s="68">
        <v>140000</v>
      </c>
      <c r="H97" s="31">
        <v>3</v>
      </c>
      <c r="I97" s="68">
        <f>C97+E97+G97</f>
        <v>420000</v>
      </c>
    </row>
    <row r="98" spans="1:9" ht="23.25">
      <c r="A98" s="35" t="s">
        <v>1122</v>
      </c>
      <c r="B98" s="33"/>
      <c r="C98" s="65"/>
      <c r="D98" s="33"/>
      <c r="E98" s="65"/>
      <c r="F98" s="33"/>
      <c r="G98" s="65"/>
      <c r="H98" s="33"/>
      <c r="I98" s="68"/>
    </row>
    <row r="99" spans="1:9" ht="23.25">
      <c r="A99" s="35" t="s">
        <v>1123</v>
      </c>
      <c r="B99" s="33"/>
      <c r="C99" s="65"/>
      <c r="D99" s="33"/>
      <c r="E99" s="65"/>
      <c r="F99" s="33"/>
      <c r="G99" s="65"/>
      <c r="H99" s="33"/>
      <c r="I99" s="68"/>
    </row>
    <row r="100" spans="1:9" ht="23.25">
      <c r="A100" s="35" t="s">
        <v>1124</v>
      </c>
      <c r="B100" s="33"/>
      <c r="C100" s="65"/>
      <c r="D100" s="33"/>
      <c r="E100" s="65"/>
      <c r="F100" s="33"/>
      <c r="G100" s="65"/>
      <c r="H100" s="33"/>
      <c r="I100" s="68"/>
    </row>
    <row r="101" spans="1:9" ht="23.25">
      <c r="A101" s="40" t="s">
        <v>1125</v>
      </c>
      <c r="B101" s="29">
        <v>12</v>
      </c>
      <c r="C101" s="66">
        <f>500000+80000+70000+130000+100000</f>
        <v>880000</v>
      </c>
      <c r="D101" s="29">
        <v>12</v>
      </c>
      <c r="E101" s="66">
        <f>500000+80000+70000+130000+100000</f>
        <v>880000</v>
      </c>
      <c r="F101" s="29">
        <v>12</v>
      </c>
      <c r="G101" s="66">
        <v>880000</v>
      </c>
      <c r="H101" s="56">
        <f>B101+D101+F101</f>
        <v>36</v>
      </c>
      <c r="I101" s="69">
        <f>C101+E101+G101</f>
        <v>2640000</v>
      </c>
    </row>
    <row r="102" spans="1:9" ht="23.25">
      <c r="A102" s="295" t="s">
        <v>1203</v>
      </c>
      <c r="B102" s="298" t="s">
        <v>1105</v>
      </c>
      <c r="C102" s="299"/>
      <c r="D102" s="297" t="s">
        <v>1106</v>
      </c>
      <c r="E102" s="299"/>
      <c r="F102" s="297" t="s">
        <v>436</v>
      </c>
      <c r="G102" s="299"/>
      <c r="H102" s="297" t="s">
        <v>1107</v>
      </c>
      <c r="I102" s="299"/>
    </row>
    <row r="103" spans="1:9" ht="23.25">
      <c r="A103" s="281"/>
      <c r="B103" s="41" t="s">
        <v>1108</v>
      </c>
      <c r="C103" s="279" t="s">
        <v>1207</v>
      </c>
      <c r="D103" s="28" t="s">
        <v>1108</v>
      </c>
      <c r="E103" s="279" t="s">
        <v>1207</v>
      </c>
      <c r="F103" s="28" t="s">
        <v>1108</v>
      </c>
      <c r="G103" s="279" t="s">
        <v>1207</v>
      </c>
      <c r="H103" s="28" t="s">
        <v>1108</v>
      </c>
      <c r="I103" s="279" t="s">
        <v>1207</v>
      </c>
    </row>
    <row r="104" spans="1:9" ht="23.25">
      <c r="A104" s="296"/>
      <c r="B104" s="32" t="s">
        <v>1203</v>
      </c>
      <c r="C104" s="280"/>
      <c r="D104" s="29" t="s">
        <v>1203</v>
      </c>
      <c r="E104" s="280"/>
      <c r="F104" s="29" t="s">
        <v>1203</v>
      </c>
      <c r="G104" s="280"/>
      <c r="H104" s="29" t="s">
        <v>1203</v>
      </c>
      <c r="I104" s="280"/>
    </row>
    <row r="105" spans="1:9" s="34" customFormat="1" ht="23.25">
      <c r="A105" s="142" t="s">
        <v>1126</v>
      </c>
      <c r="B105" s="72">
        <v>1</v>
      </c>
      <c r="C105" s="140">
        <v>1000000</v>
      </c>
      <c r="D105" s="72">
        <v>1</v>
      </c>
      <c r="E105" s="140">
        <v>1000000</v>
      </c>
      <c r="F105" s="72">
        <v>1</v>
      </c>
      <c r="G105" s="140">
        <v>1000000</v>
      </c>
      <c r="H105" s="73">
        <f>B105+D105+F105</f>
        <v>3</v>
      </c>
      <c r="I105" s="140">
        <f>C105+E105+G105</f>
        <v>3000000</v>
      </c>
    </row>
    <row r="106" spans="1:9" s="34" customFormat="1" ht="23.25">
      <c r="A106" s="143" t="s">
        <v>1127</v>
      </c>
      <c r="B106" s="72"/>
      <c r="C106" s="120"/>
      <c r="D106" s="72"/>
      <c r="E106" s="120"/>
      <c r="F106" s="72"/>
      <c r="G106" s="120"/>
      <c r="H106" s="73"/>
      <c r="I106" s="120"/>
    </row>
    <row r="107" spans="1:9" ht="23.25">
      <c r="A107" s="37" t="s">
        <v>1128</v>
      </c>
      <c r="B107" s="33">
        <v>21</v>
      </c>
      <c r="C107" s="65">
        <v>3707000</v>
      </c>
      <c r="D107" s="33">
        <v>21</v>
      </c>
      <c r="E107" s="65">
        <v>3725000</v>
      </c>
      <c r="F107" s="120">
        <v>4</v>
      </c>
      <c r="G107" s="65">
        <v>644000</v>
      </c>
      <c r="H107" s="31">
        <f aca="true" t="shared" si="7" ref="H107:I112">B107+D107+F107</f>
        <v>46</v>
      </c>
      <c r="I107" s="68">
        <f t="shared" si="7"/>
        <v>8076000</v>
      </c>
    </row>
    <row r="108" spans="1:9" ht="23.25">
      <c r="A108" s="50" t="s">
        <v>1129</v>
      </c>
      <c r="B108" s="33">
        <v>36</v>
      </c>
      <c r="C108" s="65">
        <v>39500000</v>
      </c>
      <c r="D108" s="33">
        <v>16</v>
      </c>
      <c r="E108" s="65">
        <v>15557000</v>
      </c>
      <c r="F108" s="120">
        <v>15</v>
      </c>
      <c r="G108" s="65">
        <v>18029000</v>
      </c>
      <c r="H108" s="31">
        <f t="shared" si="7"/>
        <v>67</v>
      </c>
      <c r="I108" s="68">
        <f t="shared" si="7"/>
        <v>73086000</v>
      </c>
    </row>
    <row r="109" spans="1:9" ht="23.25">
      <c r="A109" s="51" t="s">
        <v>1130</v>
      </c>
      <c r="B109" s="33">
        <v>2</v>
      </c>
      <c r="C109" s="65">
        <v>1150000</v>
      </c>
      <c r="D109" s="33"/>
      <c r="E109" s="65"/>
      <c r="F109" s="33">
        <v>1</v>
      </c>
      <c r="G109" s="65">
        <v>270000</v>
      </c>
      <c r="H109" s="31">
        <f t="shared" si="7"/>
        <v>3</v>
      </c>
      <c r="I109" s="68">
        <f t="shared" si="7"/>
        <v>1420000</v>
      </c>
    </row>
    <row r="110" spans="1:9" ht="23.25">
      <c r="A110" s="46" t="s">
        <v>1131</v>
      </c>
      <c r="B110" s="33">
        <v>31</v>
      </c>
      <c r="C110" s="65">
        <v>6017000</v>
      </c>
      <c r="D110" s="33">
        <v>19</v>
      </c>
      <c r="E110" s="65">
        <v>3353000</v>
      </c>
      <c r="F110" s="33">
        <v>10</v>
      </c>
      <c r="G110" s="65">
        <v>2079000</v>
      </c>
      <c r="H110" s="31">
        <f t="shared" si="7"/>
        <v>60</v>
      </c>
      <c r="I110" s="68">
        <f t="shared" si="7"/>
        <v>11449000</v>
      </c>
    </row>
    <row r="111" spans="1:12" ht="23.25">
      <c r="A111" s="104" t="s">
        <v>1132</v>
      </c>
      <c r="B111" s="72">
        <v>3</v>
      </c>
      <c r="C111" s="120">
        <v>2800000</v>
      </c>
      <c r="D111" s="72">
        <v>2</v>
      </c>
      <c r="E111" s="120">
        <v>2500000</v>
      </c>
      <c r="F111" s="72">
        <v>2</v>
      </c>
      <c r="G111" s="120">
        <v>2500000</v>
      </c>
      <c r="H111" s="73">
        <f t="shared" si="7"/>
        <v>7</v>
      </c>
      <c r="I111" s="120">
        <f t="shared" si="7"/>
        <v>7800000</v>
      </c>
      <c r="J111" s="34"/>
      <c r="K111" s="34"/>
      <c r="L111" s="34"/>
    </row>
    <row r="112" spans="1:9" ht="23.25">
      <c r="A112" s="52" t="s">
        <v>1133</v>
      </c>
      <c r="B112" s="33">
        <v>3</v>
      </c>
      <c r="C112" s="65">
        <v>3000000</v>
      </c>
      <c r="D112" s="33">
        <v>2</v>
      </c>
      <c r="E112" s="65">
        <v>2000000</v>
      </c>
      <c r="F112" s="33">
        <v>3</v>
      </c>
      <c r="G112" s="65">
        <v>3000000</v>
      </c>
      <c r="H112" s="31">
        <f t="shared" si="7"/>
        <v>8</v>
      </c>
      <c r="I112" s="68">
        <f t="shared" si="7"/>
        <v>8000000</v>
      </c>
    </row>
    <row r="113" spans="1:9" ht="23.25">
      <c r="A113" s="53" t="s">
        <v>444</v>
      </c>
      <c r="B113" s="33"/>
      <c r="C113" s="65"/>
      <c r="D113" s="33"/>
      <c r="E113" s="65"/>
      <c r="F113" s="33"/>
      <c r="G113" s="65"/>
      <c r="H113" s="31"/>
      <c r="I113" s="68"/>
    </row>
    <row r="114" spans="1:9" ht="23.25">
      <c r="A114" s="53" t="s">
        <v>445</v>
      </c>
      <c r="B114" s="33">
        <v>8</v>
      </c>
      <c r="C114" s="65">
        <v>5090000</v>
      </c>
      <c r="D114" s="33">
        <v>5</v>
      </c>
      <c r="E114" s="65">
        <f>600000+400000+400000+1190000+600000</f>
        <v>3190000</v>
      </c>
      <c r="F114" s="33">
        <v>4</v>
      </c>
      <c r="G114" s="65">
        <v>2590000</v>
      </c>
      <c r="H114" s="31">
        <f>B114+D114+F114</f>
        <v>17</v>
      </c>
      <c r="I114" s="68">
        <f>C114+E114+G114</f>
        <v>10870000</v>
      </c>
    </row>
    <row r="115" spans="1:9" ht="23.25">
      <c r="A115" s="51" t="s">
        <v>446</v>
      </c>
      <c r="B115" s="33"/>
      <c r="C115" s="65"/>
      <c r="D115" s="33"/>
      <c r="E115" s="65"/>
      <c r="F115" s="33"/>
      <c r="G115" s="65"/>
      <c r="H115" s="33"/>
      <c r="I115" s="68"/>
    </row>
    <row r="116" spans="1:9" ht="23.25">
      <c r="A116" s="51" t="s">
        <v>824</v>
      </c>
      <c r="B116" s="33"/>
      <c r="C116" s="65"/>
      <c r="D116" s="33"/>
      <c r="E116" s="65"/>
      <c r="F116" s="33"/>
      <c r="G116" s="65"/>
      <c r="H116" s="33"/>
      <c r="I116" s="68"/>
    </row>
    <row r="117" spans="1:9" ht="23.25">
      <c r="A117" s="51" t="s">
        <v>825</v>
      </c>
      <c r="B117" s="33">
        <v>22</v>
      </c>
      <c r="C117" s="65">
        <v>14000000</v>
      </c>
      <c r="D117" s="33"/>
      <c r="E117" s="65"/>
      <c r="F117" s="33">
        <v>21</v>
      </c>
      <c r="G117" s="65">
        <v>13500000</v>
      </c>
      <c r="H117" s="31">
        <f>B117+D117+F117</f>
        <v>43</v>
      </c>
      <c r="I117" s="68">
        <f>C117+E117+G117</f>
        <v>27500000</v>
      </c>
    </row>
    <row r="118" spans="1:9" ht="23.25">
      <c r="A118" s="52" t="s">
        <v>447</v>
      </c>
      <c r="B118" s="33">
        <v>22</v>
      </c>
      <c r="C118" s="65">
        <v>3080000</v>
      </c>
      <c r="D118" s="33">
        <v>20</v>
      </c>
      <c r="E118" s="65">
        <v>2880000</v>
      </c>
      <c r="F118" s="33">
        <v>20</v>
      </c>
      <c r="G118" s="65">
        <v>2930000</v>
      </c>
      <c r="H118" s="31">
        <f>B118+D118+F118</f>
        <v>62</v>
      </c>
      <c r="I118" s="68">
        <f>C118+E118+G118</f>
        <v>8890000</v>
      </c>
    </row>
    <row r="119" spans="1:9" ht="23.25">
      <c r="A119" s="45" t="s">
        <v>1696</v>
      </c>
      <c r="B119" s="33"/>
      <c r="C119" s="65"/>
      <c r="D119" s="33"/>
      <c r="E119" s="65"/>
      <c r="F119" s="33"/>
      <c r="G119" s="65"/>
      <c r="H119" s="31"/>
      <c r="I119" s="68"/>
    </row>
    <row r="120" spans="1:9" ht="23.25">
      <c r="A120" s="45" t="s">
        <v>826</v>
      </c>
      <c r="B120" s="33">
        <v>12</v>
      </c>
      <c r="C120" s="65">
        <v>4000000</v>
      </c>
      <c r="D120" s="33">
        <v>6</v>
      </c>
      <c r="E120" s="65">
        <v>5670000</v>
      </c>
      <c r="F120" s="33">
        <v>4</v>
      </c>
      <c r="G120" s="65">
        <v>5000000</v>
      </c>
      <c r="H120" s="31">
        <f>B120+D120+F120</f>
        <v>22</v>
      </c>
      <c r="I120" s="68">
        <f>C120+E120+G120</f>
        <v>14670000</v>
      </c>
    </row>
    <row r="121" spans="1:9" ht="23.25">
      <c r="A121" s="137" t="s">
        <v>448</v>
      </c>
      <c r="B121" s="29">
        <v>4</v>
      </c>
      <c r="C121" s="66">
        <v>3500000</v>
      </c>
      <c r="D121" s="29">
        <v>2</v>
      </c>
      <c r="E121" s="66">
        <v>2000000</v>
      </c>
      <c r="F121" s="29">
        <v>1</v>
      </c>
      <c r="G121" s="66">
        <v>1000000</v>
      </c>
      <c r="H121" s="56">
        <f>B121+D121+F121</f>
        <v>7</v>
      </c>
      <c r="I121" s="69">
        <f>C121+E121+G121</f>
        <v>6500000</v>
      </c>
    </row>
    <row r="122" ht="21.75"/>
    <row r="123" spans="1:9" ht="23.25">
      <c r="A123" s="295" t="s">
        <v>1203</v>
      </c>
      <c r="B123" s="298" t="s">
        <v>1105</v>
      </c>
      <c r="C123" s="299"/>
      <c r="D123" s="297" t="s">
        <v>1106</v>
      </c>
      <c r="E123" s="299"/>
      <c r="F123" s="297" t="s">
        <v>436</v>
      </c>
      <c r="G123" s="299"/>
      <c r="H123" s="297" t="s">
        <v>1107</v>
      </c>
      <c r="I123" s="299"/>
    </row>
    <row r="124" spans="1:9" ht="23.25">
      <c r="A124" s="281"/>
      <c r="B124" s="41" t="s">
        <v>1108</v>
      </c>
      <c r="C124" s="279" t="s">
        <v>1207</v>
      </c>
      <c r="D124" s="28" t="s">
        <v>1108</v>
      </c>
      <c r="E124" s="279" t="s">
        <v>1207</v>
      </c>
      <c r="F124" s="28" t="s">
        <v>1108</v>
      </c>
      <c r="G124" s="279" t="s">
        <v>1207</v>
      </c>
      <c r="H124" s="138" t="s">
        <v>1108</v>
      </c>
      <c r="I124" s="279" t="s">
        <v>1207</v>
      </c>
    </row>
    <row r="125" spans="1:10" ht="23.25">
      <c r="A125" s="296"/>
      <c r="B125" s="32" t="s">
        <v>1203</v>
      </c>
      <c r="C125" s="280"/>
      <c r="D125" s="29" t="s">
        <v>1203</v>
      </c>
      <c r="E125" s="280"/>
      <c r="F125" s="29" t="s">
        <v>1203</v>
      </c>
      <c r="G125" s="280"/>
      <c r="H125" s="139" t="s">
        <v>1203</v>
      </c>
      <c r="I125" s="280"/>
      <c r="J125" s="45"/>
    </row>
    <row r="126" spans="1:10" ht="23.25">
      <c r="A126" s="37" t="s">
        <v>449</v>
      </c>
      <c r="B126" s="118">
        <v>14</v>
      </c>
      <c r="C126" s="119">
        <v>6870000</v>
      </c>
      <c r="D126" s="118">
        <v>7</v>
      </c>
      <c r="E126" s="119">
        <v>5570000</v>
      </c>
      <c r="F126" s="118">
        <v>3</v>
      </c>
      <c r="G126" s="119">
        <v>1100000</v>
      </c>
      <c r="H126" s="136">
        <f aca="true" t="shared" si="8" ref="H126:I128">B126+D126+F126</f>
        <v>24</v>
      </c>
      <c r="I126" s="120">
        <f t="shared" si="8"/>
        <v>13540000</v>
      </c>
      <c r="J126" s="45"/>
    </row>
    <row r="127" spans="1:10" ht="23.25">
      <c r="A127" s="37" t="s">
        <v>1619</v>
      </c>
      <c r="B127" s="118">
        <v>1</v>
      </c>
      <c r="C127" s="119">
        <v>1400000</v>
      </c>
      <c r="D127" s="118">
        <v>1</v>
      </c>
      <c r="E127" s="119">
        <v>1400000</v>
      </c>
      <c r="F127" s="118">
        <v>1</v>
      </c>
      <c r="G127" s="119">
        <v>1400000</v>
      </c>
      <c r="H127" s="136">
        <f t="shared" si="8"/>
        <v>3</v>
      </c>
      <c r="I127" s="120">
        <f t="shared" si="8"/>
        <v>4200000</v>
      </c>
      <c r="J127" s="45"/>
    </row>
    <row r="128" spans="1:10" ht="23.25">
      <c r="A128" s="37" t="s">
        <v>928</v>
      </c>
      <c r="B128" s="33">
        <v>1</v>
      </c>
      <c r="C128" s="65">
        <v>200000</v>
      </c>
      <c r="D128" s="118">
        <v>1</v>
      </c>
      <c r="E128" s="119">
        <v>200000</v>
      </c>
      <c r="F128" s="118">
        <v>1</v>
      </c>
      <c r="G128" s="119">
        <v>600000</v>
      </c>
      <c r="H128" s="136">
        <f t="shared" si="8"/>
        <v>3</v>
      </c>
      <c r="I128" s="120">
        <f t="shared" si="8"/>
        <v>1000000</v>
      </c>
      <c r="J128" s="45"/>
    </row>
    <row r="129" spans="1:9" ht="23.25">
      <c r="A129" s="37" t="s">
        <v>1143</v>
      </c>
      <c r="B129" s="33"/>
      <c r="C129" s="65"/>
      <c r="D129" s="33"/>
      <c r="E129" s="65"/>
      <c r="F129" s="118"/>
      <c r="G129" s="119"/>
      <c r="H129" s="31"/>
      <c r="I129" s="68"/>
    </row>
    <row r="130" spans="1:9" ht="23.25">
      <c r="A130" s="37" t="s">
        <v>1144</v>
      </c>
      <c r="B130" s="33">
        <v>1</v>
      </c>
      <c r="C130" s="65">
        <v>712000</v>
      </c>
      <c r="D130" s="33"/>
      <c r="E130" s="65"/>
      <c r="F130" s="33"/>
      <c r="G130" s="65"/>
      <c r="H130" s="31">
        <f>B130+D130+F130</f>
        <v>1</v>
      </c>
      <c r="I130" s="68">
        <f>C130+E130+G130</f>
        <v>712000</v>
      </c>
    </row>
    <row r="131" spans="1:9" ht="23.25">
      <c r="A131" s="102" t="s">
        <v>827</v>
      </c>
      <c r="B131" s="72">
        <v>1</v>
      </c>
      <c r="C131" s="120">
        <v>1000000</v>
      </c>
      <c r="D131" s="72">
        <v>1</v>
      </c>
      <c r="E131" s="120">
        <v>1000000</v>
      </c>
      <c r="F131" s="72"/>
      <c r="G131" s="120"/>
      <c r="H131" s="73">
        <f>B131+D131+F131</f>
        <v>2</v>
      </c>
      <c r="I131" s="120">
        <f>C131+E131+G131</f>
        <v>2000000</v>
      </c>
    </row>
    <row r="132" spans="1:9" ht="23.25">
      <c r="A132" s="47" t="s">
        <v>938</v>
      </c>
      <c r="B132" s="33"/>
      <c r="C132" s="65"/>
      <c r="D132" s="33"/>
      <c r="E132" s="65"/>
      <c r="F132" s="33"/>
      <c r="G132" s="65"/>
      <c r="H132" s="31"/>
      <c r="I132" s="68"/>
    </row>
    <row r="133" spans="1:9" ht="23.25">
      <c r="A133" s="47" t="s">
        <v>939</v>
      </c>
      <c r="B133" s="33"/>
      <c r="C133" s="65"/>
      <c r="D133" s="33"/>
      <c r="E133" s="65"/>
      <c r="F133" s="33"/>
      <c r="G133" s="65"/>
      <c r="H133" s="31"/>
      <c r="I133" s="68"/>
    </row>
    <row r="134" spans="1:9" ht="23.25">
      <c r="A134" s="36" t="s">
        <v>940</v>
      </c>
      <c r="B134" s="33"/>
      <c r="C134" s="65"/>
      <c r="D134" s="33"/>
      <c r="E134" s="65"/>
      <c r="F134" s="33"/>
      <c r="G134" s="65"/>
      <c r="H134" s="31"/>
      <c r="I134" s="68"/>
    </row>
    <row r="135" spans="1:9" ht="23.25">
      <c r="A135" s="36" t="s">
        <v>941</v>
      </c>
      <c r="B135" s="33"/>
      <c r="C135" s="65"/>
      <c r="D135" s="33"/>
      <c r="E135" s="65"/>
      <c r="F135" s="33"/>
      <c r="G135" s="65"/>
      <c r="H135" s="31"/>
      <c r="I135" s="68"/>
    </row>
    <row r="136" spans="1:9" ht="23.25">
      <c r="A136" s="39" t="s">
        <v>37</v>
      </c>
      <c r="B136" s="33">
        <v>1</v>
      </c>
      <c r="C136" s="65">
        <v>30000</v>
      </c>
      <c r="D136" s="33">
        <v>1</v>
      </c>
      <c r="E136" s="65">
        <v>30000</v>
      </c>
      <c r="F136" s="33">
        <v>1</v>
      </c>
      <c r="G136" s="65">
        <v>30000</v>
      </c>
      <c r="H136" s="31">
        <f>B136+D136+F136</f>
        <v>3</v>
      </c>
      <c r="I136" s="68">
        <f>C136+E136+G136</f>
        <v>90000</v>
      </c>
    </row>
    <row r="137" spans="1:9" ht="23.25">
      <c r="A137" s="39" t="s">
        <v>38</v>
      </c>
      <c r="B137" s="33">
        <v>1</v>
      </c>
      <c r="C137" s="65">
        <v>300000</v>
      </c>
      <c r="D137" s="33">
        <v>1</v>
      </c>
      <c r="E137" s="65">
        <v>300000</v>
      </c>
      <c r="F137" s="33">
        <v>1</v>
      </c>
      <c r="G137" s="65">
        <v>300000</v>
      </c>
      <c r="H137" s="31">
        <f>B137+D137+F137</f>
        <v>3</v>
      </c>
      <c r="I137" s="68">
        <f>C137+E137+G137</f>
        <v>900000</v>
      </c>
    </row>
    <row r="138" spans="1:9" ht="23.25">
      <c r="A138" s="39" t="s">
        <v>39</v>
      </c>
      <c r="B138" s="33"/>
      <c r="C138" s="65"/>
      <c r="D138" s="33"/>
      <c r="E138" s="65"/>
      <c r="F138" s="33"/>
      <c r="G138" s="65"/>
      <c r="H138" s="33"/>
      <c r="I138" s="68"/>
    </row>
    <row r="139" spans="1:9" ht="23.25">
      <c r="A139" s="39" t="s">
        <v>40</v>
      </c>
      <c r="B139" s="33">
        <v>1</v>
      </c>
      <c r="C139" s="65">
        <v>20000</v>
      </c>
      <c r="D139" s="33">
        <v>1</v>
      </c>
      <c r="E139" s="65">
        <v>20000</v>
      </c>
      <c r="F139" s="33">
        <v>1</v>
      </c>
      <c r="G139" s="65">
        <v>20000</v>
      </c>
      <c r="H139" s="31">
        <f>B139+D139+F139</f>
        <v>3</v>
      </c>
      <c r="I139" s="68">
        <f>C139+E139+G139</f>
        <v>60000</v>
      </c>
    </row>
    <row r="140" spans="1:9" ht="23.25">
      <c r="A140" s="39" t="s">
        <v>1915</v>
      </c>
      <c r="B140" s="33"/>
      <c r="C140" s="65"/>
      <c r="D140" s="33"/>
      <c r="E140" s="65"/>
      <c r="F140" s="33"/>
      <c r="G140" s="65"/>
      <c r="H140" s="31"/>
      <c r="I140" s="68"/>
    </row>
    <row r="141" spans="1:9" ht="23.25">
      <c r="A141" s="44" t="s">
        <v>1916</v>
      </c>
      <c r="B141" s="29">
        <v>1</v>
      </c>
      <c r="C141" s="66">
        <v>50000</v>
      </c>
      <c r="D141" s="29">
        <v>1</v>
      </c>
      <c r="E141" s="66">
        <v>50000</v>
      </c>
      <c r="F141" s="29">
        <v>1</v>
      </c>
      <c r="G141" s="66">
        <v>50000</v>
      </c>
      <c r="H141" s="56">
        <f>B141+D141+F141</f>
        <v>3</v>
      </c>
      <c r="I141" s="69">
        <f>C141+E141+G141</f>
        <v>150000</v>
      </c>
    </row>
    <row r="142" spans="1:9" s="34" customFormat="1" ht="23.25">
      <c r="A142" s="106"/>
      <c r="B142" s="72"/>
      <c r="C142" s="65"/>
      <c r="D142" s="72"/>
      <c r="E142" s="65"/>
      <c r="F142" s="72"/>
      <c r="G142" s="65"/>
      <c r="H142" s="73"/>
      <c r="I142" s="65"/>
    </row>
    <row r="143" spans="1:9" s="34" customFormat="1" ht="23.25">
      <c r="A143" s="106"/>
      <c r="B143" s="72"/>
      <c r="C143" s="65"/>
      <c r="D143" s="72"/>
      <c r="E143" s="65"/>
      <c r="F143" s="72"/>
      <c r="G143" s="65"/>
      <c r="H143" s="73"/>
      <c r="I143" s="65"/>
    </row>
    <row r="144" spans="1:9" ht="23.25">
      <c r="A144" s="295" t="s">
        <v>1203</v>
      </c>
      <c r="B144" s="298" t="s">
        <v>1105</v>
      </c>
      <c r="C144" s="299"/>
      <c r="D144" s="297" t="s">
        <v>1106</v>
      </c>
      <c r="E144" s="299"/>
      <c r="F144" s="297" t="s">
        <v>436</v>
      </c>
      <c r="G144" s="299"/>
      <c r="H144" s="297" t="s">
        <v>1107</v>
      </c>
      <c r="I144" s="299"/>
    </row>
    <row r="145" spans="1:9" ht="23.25">
      <c r="A145" s="281"/>
      <c r="B145" s="41" t="s">
        <v>1108</v>
      </c>
      <c r="C145" s="279" t="s">
        <v>1207</v>
      </c>
      <c r="D145" s="28" t="s">
        <v>1108</v>
      </c>
      <c r="E145" s="279" t="s">
        <v>1207</v>
      </c>
      <c r="F145" s="28" t="s">
        <v>1108</v>
      </c>
      <c r="G145" s="279" t="s">
        <v>1207</v>
      </c>
      <c r="H145" s="28" t="s">
        <v>1108</v>
      </c>
      <c r="I145" s="279" t="s">
        <v>1207</v>
      </c>
    </row>
    <row r="146" spans="1:9" ht="23.25">
      <c r="A146" s="296"/>
      <c r="B146" s="32" t="s">
        <v>1203</v>
      </c>
      <c r="C146" s="280"/>
      <c r="D146" s="29" t="s">
        <v>1203</v>
      </c>
      <c r="E146" s="280"/>
      <c r="F146" s="29" t="s">
        <v>1203</v>
      </c>
      <c r="G146" s="280"/>
      <c r="H146" s="29" t="s">
        <v>1203</v>
      </c>
      <c r="I146" s="280"/>
    </row>
    <row r="147" spans="1:9" ht="23.25">
      <c r="A147" s="36" t="s">
        <v>942</v>
      </c>
      <c r="B147" s="33"/>
      <c r="C147" s="65"/>
      <c r="D147" s="33"/>
      <c r="E147" s="65"/>
      <c r="F147" s="33"/>
      <c r="G147" s="65"/>
      <c r="H147" s="31"/>
      <c r="I147" s="68"/>
    </row>
    <row r="148" spans="1:9" ht="23.25">
      <c r="A148" s="39" t="s">
        <v>1134</v>
      </c>
      <c r="B148" s="33">
        <v>1</v>
      </c>
      <c r="C148" s="65">
        <v>4000000</v>
      </c>
      <c r="D148" s="33"/>
      <c r="E148" s="65"/>
      <c r="F148" s="33"/>
      <c r="G148" s="65"/>
      <c r="H148" s="31">
        <f aca="true" t="shared" si="9" ref="H148:I153">B148+D148+F148</f>
        <v>1</v>
      </c>
      <c r="I148" s="68">
        <f t="shared" si="9"/>
        <v>4000000</v>
      </c>
    </row>
    <row r="149" spans="1:9" ht="23.25">
      <c r="A149" s="39" t="s">
        <v>1917</v>
      </c>
      <c r="B149" s="33">
        <v>1</v>
      </c>
      <c r="C149" s="65">
        <v>100000</v>
      </c>
      <c r="D149" s="33">
        <v>1</v>
      </c>
      <c r="E149" s="65">
        <v>100000</v>
      </c>
      <c r="F149" s="33">
        <v>1</v>
      </c>
      <c r="G149" s="65">
        <v>100000</v>
      </c>
      <c r="H149" s="31">
        <f t="shared" si="9"/>
        <v>3</v>
      </c>
      <c r="I149" s="68">
        <f t="shared" si="9"/>
        <v>300000</v>
      </c>
    </row>
    <row r="150" spans="1:9" ht="23.25">
      <c r="A150" s="39" t="s">
        <v>1918</v>
      </c>
      <c r="B150" s="33">
        <v>1</v>
      </c>
      <c r="C150" s="65">
        <v>20000</v>
      </c>
      <c r="D150" s="33">
        <v>1</v>
      </c>
      <c r="E150" s="65">
        <v>20000</v>
      </c>
      <c r="F150" s="33">
        <v>1</v>
      </c>
      <c r="G150" s="65">
        <v>20000</v>
      </c>
      <c r="H150" s="31">
        <f t="shared" si="9"/>
        <v>3</v>
      </c>
      <c r="I150" s="68">
        <f t="shared" si="9"/>
        <v>60000</v>
      </c>
    </row>
    <row r="151" spans="1:9" ht="23.25">
      <c r="A151" s="39" t="s">
        <v>1919</v>
      </c>
      <c r="B151" s="33">
        <v>1</v>
      </c>
      <c r="C151" s="65">
        <v>300000</v>
      </c>
      <c r="D151" s="33"/>
      <c r="E151" s="65"/>
      <c r="F151" s="33"/>
      <c r="G151" s="65"/>
      <c r="H151" s="31">
        <f t="shared" si="9"/>
        <v>1</v>
      </c>
      <c r="I151" s="68">
        <f t="shared" si="9"/>
        <v>300000</v>
      </c>
    </row>
    <row r="152" spans="1:9" ht="23.25">
      <c r="A152" s="39" t="s">
        <v>1920</v>
      </c>
      <c r="B152" s="33">
        <v>1</v>
      </c>
      <c r="C152" s="65">
        <v>10000</v>
      </c>
      <c r="D152" s="33">
        <v>1</v>
      </c>
      <c r="E152" s="65">
        <v>10000</v>
      </c>
      <c r="F152" s="33">
        <v>1</v>
      </c>
      <c r="G152" s="65">
        <v>30000</v>
      </c>
      <c r="H152" s="31">
        <f t="shared" si="9"/>
        <v>3</v>
      </c>
      <c r="I152" s="68">
        <f t="shared" si="9"/>
        <v>50000</v>
      </c>
    </row>
    <row r="153" spans="1:10" ht="23.25">
      <c r="A153" s="84" t="s">
        <v>1921</v>
      </c>
      <c r="B153" s="72">
        <v>1</v>
      </c>
      <c r="C153" s="120">
        <v>50000</v>
      </c>
      <c r="D153" s="72">
        <v>1</v>
      </c>
      <c r="E153" s="120">
        <v>50000</v>
      </c>
      <c r="F153" s="72">
        <v>1</v>
      </c>
      <c r="G153" s="120">
        <v>50000</v>
      </c>
      <c r="H153" s="73">
        <f t="shared" si="9"/>
        <v>3</v>
      </c>
      <c r="I153" s="120">
        <f t="shared" si="9"/>
        <v>150000</v>
      </c>
      <c r="J153" s="34"/>
    </row>
    <row r="154" spans="1:9" ht="23.25">
      <c r="A154" s="53" t="s">
        <v>1922</v>
      </c>
      <c r="B154" s="33">
        <v>1</v>
      </c>
      <c r="C154" s="65">
        <v>1000000</v>
      </c>
      <c r="D154" s="33">
        <v>1</v>
      </c>
      <c r="E154" s="65">
        <v>2000000</v>
      </c>
      <c r="F154" s="33">
        <v>1</v>
      </c>
      <c r="G154" s="65">
        <v>3000000</v>
      </c>
      <c r="H154" s="31">
        <f aca="true" t="shared" si="10" ref="H154:I156">B154+D154+F154</f>
        <v>3</v>
      </c>
      <c r="I154" s="68">
        <f t="shared" si="10"/>
        <v>6000000</v>
      </c>
    </row>
    <row r="155" spans="1:9" ht="23.25">
      <c r="A155" s="53" t="s">
        <v>1697</v>
      </c>
      <c r="B155" s="33">
        <v>1</v>
      </c>
      <c r="C155" s="65">
        <v>1000000</v>
      </c>
      <c r="D155" s="33">
        <v>1</v>
      </c>
      <c r="E155" s="65">
        <v>1000000</v>
      </c>
      <c r="F155" s="33">
        <v>1</v>
      </c>
      <c r="G155" s="65">
        <v>1000000</v>
      </c>
      <c r="H155" s="31">
        <f t="shared" si="10"/>
        <v>3</v>
      </c>
      <c r="I155" s="68">
        <f t="shared" si="10"/>
        <v>3000000</v>
      </c>
    </row>
    <row r="156" spans="1:9" ht="23.25">
      <c r="A156" s="53" t="s">
        <v>1698</v>
      </c>
      <c r="B156" s="33">
        <v>1</v>
      </c>
      <c r="C156" s="65">
        <v>300000</v>
      </c>
      <c r="D156" s="33">
        <v>1</v>
      </c>
      <c r="E156" s="65">
        <v>300000</v>
      </c>
      <c r="F156" s="33">
        <v>1</v>
      </c>
      <c r="G156" s="65">
        <v>1000000</v>
      </c>
      <c r="H156" s="31">
        <f t="shared" si="10"/>
        <v>3</v>
      </c>
      <c r="I156" s="68">
        <f t="shared" si="10"/>
        <v>1600000</v>
      </c>
    </row>
    <row r="157" spans="1:9" ht="23.25">
      <c r="A157" s="49" t="s">
        <v>943</v>
      </c>
      <c r="B157" s="33"/>
      <c r="C157" s="65"/>
      <c r="D157" s="33"/>
      <c r="E157" s="65"/>
      <c r="F157" s="33"/>
      <c r="G157" s="65"/>
      <c r="H157" s="33"/>
      <c r="I157" s="68"/>
    </row>
    <row r="158" spans="1:9" ht="23.25">
      <c r="A158" s="37" t="s">
        <v>944</v>
      </c>
      <c r="B158" s="33"/>
      <c r="C158" s="65"/>
      <c r="D158" s="33"/>
      <c r="E158" s="65"/>
      <c r="F158" s="33"/>
      <c r="G158" s="65"/>
      <c r="H158" s="33"/>
      <c r="I158" s="68"/>
    </row>
    <row r="159" spans="1:9" ht="23.25">
      <c r="A159" s="39" t="s">
        <v>1923</v>
      </c>
      <c r="B159" s="33">
        <v>1</v>
      </c>
      <c r="C159" s="65">
        <v>120000</v>
      </c>
      <c r="D159" s="33">
        <v>1</v>
      </c>
      <c r="E159" s="65">
        <v>120000</v>
      </c>
      <c r="F159" s="33">
        <v>1</v>
      </c>
      <c r="G159" s="65">
        <v>120000</v>
      </c>
      <c r="H159" s="31">
        <f>B159+D159+F159</f>
        <v>3</v>
      </c>
      <c r="I159" s="68">
        <f>C159+E159+G159</f>
        <v>360000</v>
      </c>
    </row>
    <row r="160" spans="1:9" ht="23.25">
      <c r="A160" s="46" t="s">
        <v>1924</v>
      </c>
      <c r="B160" s="33"/>
      <c r="C160" s="65"/>
      <c r="D160" s="33"/>
      <c r="E160" s="65"/>
      <c r="F160" s="33"/>
      <c r="G160" s="65"/>
      <c r="H160" s="31"/>
      <c r="I160" s="68"/>
    </row>
    <row r="161" spans="1:9" ht="23.25">
      <c r="A161" s="123" t="s">
        <v>1925</v>
      </c>
      <c r="B161" s="29">
        <v>1</v>
      </c>
      <c r="C161" s="66">
        <v>30000</v>
      </c>
      <c r="D161" s="29">
        <v>1</v>
      </c>
      <c r="E161" s="66">
        <v>30000</v>
      </c>
      <c r="F161" s="29">
        <v>1</v>
      </c>
      <c r="G161" s="66">
        <v>30000</v>
      </c>
      <c r="H161" s="56">
        <f>B161+D161+F161</f>
        <v>3</v>
      </c>
      <c r="I161" s="69">
        <f>C161+E161+G161</f>
        <v>90000</v>
      </c>
    </row>
    <row r="162" spans="1:9" ht="23.25">
      <c r="A162" s="114"/>
      <c r="B162" s="72"/>
      <c r="C162" s="65"/>
      <c r="D162" s="72"/>
      <c r="E162" s="65"/>
      <c r="F162" s="72"/>
      <c r="G162" s="65"/>
      <c r="H162" s="73"/>
      <c r="I162" s="65"/>
    </row>
    <row r="163" spans="1:9" ht="23.25">
      <c r="A163" s="295" t="s">
        <v>1203</v>
      </c>
      <c r="B163" s="298" t="s">
        <v>1105</v>
      </c>
      <c r="C163" s="299"/>
      <c r="D163" s="297" t="s">
        <v>1106</v>
      </c>
      <c r="E163" s="299"/>
      <c r="F163" s="297" t="s">
        <v>436</v>
      </c>
      <c r="G163" s="299"/>
      <c r="H163" s="297" t="s">
        <v>1107</v>
      </c>
      <c r="I163" s="299"/>
    </row>
    <row r="164" spans="1:9" ht="23.25">
      <c r="A164" s="281"/>
      <c r="B164" s="41" t="s">
        <v>1108</v>
      </c>
      <c r="C164" s="279" t="s">
        <v>1207</v>
      </c>
      <c r="D164" s="28" t="s">
        <v>1108</v>
      </c>
      <c r="E164" s="279" t="s">
        <v>1207</v>
      </c>
      <c r="F164" s="28" t="s">
        <v>1108</v>
      </c>
      <c r="G164" s="279" t="s">
        <v>1207</v>
      </c>
      <c r="H164" s="28" t="s">
        <v>1108</v>
      </c>
      <c r="I164" s="279" t="s">
        <v>1207</v>
      </c>
    </row>
    <row r="165" spans="1:9" ht="23.25">
      <c r="A165" s="296"/>
      <c r="B165" s="32" t="s">
        <v>1203</v>
      </c>
      <c r="C165" s="280"/>
      <c r="D165" s="29" t="s">
        <v>1203</v>
      </c>
      <c r="E165" s="280"/>
      <c r="F165" s="29" t="s">
        <v>1203</v>
      </c>
      <c r="G165" s="280"/>
      <c r="H165" s="29" t="s">
        <v>1203</v>
      </c>
      <c r="I165" s="280"/>
    </row>
    <row r="166" spans="1:9" ht="23.25">
      <c r="A166" s="46" t="s">
        <v>1926</v>
      </c>
      <c r="B166" s="33"/>
      <c r="C166" s="65"/>
      <c r="D166" s="33"/>
      <c r="E166" s="65"/>
      <c r="F166" s="33"/>
      <c r="G166" s="65"/>
      <c r="H166" s="31"/>
      <c r="I166" s="68"/>
    </row>
    <row r="167" spans="1:9" ht="23.25">
      <c r="A167" s="46" t="s">
        <v>1927</v>
      </c>
      <c r="B167" s="33">
        <v>1</v>
      </c>
      <c r="C167" s="65">
        <v>50000</v>
      </c>
      <c r="D167" s="33">
        <v>1</v>
      </c>
      <c r="E167" s="65">
        <v>50000</v>
      </c>
      <c r="F167" s="33">
        <v>1</v>
      </c>
      <c r="G167" s="65">
        <v>50000</v>
      </c>
      <c r="H167" s="31">
        <f>B167+D167+F167</f>
        <v>3</v>
      </c>
      <c r="I167" s="68">
        <f>C167+E167+G167</f>
        <v>150000</v>
      </c>
    </row>
    <row r="168" spans="1:9" ht="23.25">
      <c r="A168" s="46" t="s">
        <v>2120</v>
      </c>
      <c r="B168" s="33">
        <v>1</v>
      </c>
      <c r="C168" s="65">
        <v>500000</v>
      </c>
      <c r="D168" s="33">
        <v>1</v>
      </c>
      <c r="E168" s="65">
        <v>500000</v>
      </c>
      <c r="F168" s="33">
        <v>1</v>
      </c>
      <c r="G168" s="65">
        <v>500000</v>
      </c>
      <c r="H168" s="31">
        <f>B168+D168+F168</f>
        <v>3</v>
      </c>
      <c r="I168" s="68">
        <f>C168+E168+G168</f>
        <v>1500000</v>
      </c>
    </row>
    <row r="169" spans="1:9" ht="23.25">
      <c r="A169" s="38" t="s">
        <v>945</v>
      </c>
      <c r="B169" s="33"/>
      <c r="C169" s="65"/>
      <c r="D169" s="33"/>
      <c r="E169" s="65"/>
      <c r="F169" s="33"/>
      <c r="G169" s="65"/>
      <c r="H169" s="31"/>
      <c r="I169" s="68"/>
    </row>
    <row r="170" spans="1:9" ht="23.25">
      <c r="A170" s="39" t="s">
        <v>1928</v>
      </c>
      <c r="B170" s="33">
        <v>1</v>
      </c>
      <c r="C170" s="65">
        <v>500000</v>
      </c>
      <c r="D170" s="33">
        <v>1</v>
      </c>
      <c r="E170" s="65">
        <v>500000</v>
      </c>
      <c r="F170" s="33">
        <v>1</v>
      </c>
      <c r="G170" s="65">
        <v>500000</v>
      </c>
      <c r="H170" s="31">
        <f aca="true" t="shared" si="11" ref="H170:I174">B170+D170+F170</f>
        <v>3</v>
      </c>
      <c r="I170" s="68">
        <f t="shared" si="11"/>
        <v>1500000</v>
      </c>
    </row>
    <row r="171" spans="1:9" ht="23.25">
      <c r="A171" s="39" t="s">
        <v>1929</v>
      </c>
      <c r="B171" s="33">
        <v>1</v>
      </c>
      <c r="C171" s="65">
        <v>500000</v>
      </c>
      <c r="D171" s="33">
        <v>1</v>
      </c>
      <c r="E171" s="65">
        <v>500000</v>
      </c>
      <c r="F171" s="33">
        <v>1</v>
      </c>
      <c r="G171" s="65">
        <v>200000</v>
      </c>
      <c r="H171" s="31">
        <f t="shared" si="11"/>
        <v>3</v>
      </c>
      <c r="I171" s="68">
        <f t="shared" si="11"/>
        <v>1200000</v>
      </c>
    </row>
    <row r="172" spans="1:9" ht="23.25">
      <c r="A172" s="39" t="s">
        <v>1930</v>
      </c>
      <c r="B172" s="33">
        <v>1</v>
      </c>
      <c r="C172" s="65">
        <v>500000</v>
      </c>
      <c r="D172" s="33">
        <v>1</v>
      </c>
      <c r="E172" s="65">
        <v>500000</v>
      </c>
      <c r="F172" s="33">
        <v>1</v>
      </c>
      <c r="G172" s="65">
        <v>200000</v>
      </c>
      <c r="H172" s="31">
        <f t="shared" si="11"/>
        <v>3</v>
      </c>
      <c r="I172" s="68">
        <f t="shared" si="11"/>
        <v>1200000</v>
      </c>
    </row>
    <row r="173" spans="1:9" ht="23.25">
      <c r="A173" s="39" t="s">
        <v>1931</v>
      </c>
      <c r="B173" s="33"/>
      <c r="C173" s="65"/>
      <c r="D173" s="33"/>
      <c r="E173" s="65"/>
      <c r="F173" s="33">
        <v>1</v>
      </c>
      <c r="G173" s="65">
        <v>3000000</v>
      </c>
      <c r="H173" s="31">
        <f t="shared" si="11"/>
        <v>1</v>
      </c>
      <c r="I173" s="68">
        <f t="shared" si="11"/>
        <v>3000000</v>
      </c>
    </row>
    <row r="174" spans="1:9" ht="23.25">
      <c r="A174" s="84" t="s">
        <v>1138</v>
      </c>
      <c r="B174" s="72"/>
      <c r="C174" s="120"/>
      <c r="D174" s="72">
        <v>1</v>
      </c>
      <c r="E174" s="120">
        <v>4000000</v>
      </c>
      <c r="F174" s="72"/>
      <c r="G174" s="120"/>
      <c r="H174" s="73">
        <f t="shared" si="11"/>
        <v>1</v>
      </c>
      <c r="I174" s="120">
        <f t="shared" si="11"/>
        <v>4000000</v>
      </c>
    </row>
    <row r="175" spans="1:9" ht="23.25">
      <c r="A175" s="39" t="s">
        <v>946</v>
      </c>
      <c r="B175" s="33"/>
      <c r="C175" s="65"/>
      <c r="D175" s="33"/>
      <c r="E175" s="65"/>
      <c r="F175" s="33"/>
      <c r="G175" s="65"/>
      <c r="H175" s="31"/>
      <c r="I175" s="68"/>
    </row>
    <row r="176" spans="1:9" ht="23.25">
      <c r="A176" s="39" t="s">
        <v>1933</v>
      </c>
      <c r="B176" s="33"/>
      <c r="C176" s="65"/>
      <c r="D176" s="33"/>
      <c r="E176" s="65"/>
      <c r="F176" s="33"/>
      <c r="G176" s="65"/>
      <c r="H176" s="31"/>
      <c r="I176" s="68"/>
    </row>
    <row r="177" spans="1:9" s="34" customFormat="1" ht="23.25">
      <c r="A177" s="84" t="s">
        <v>1932</v>
      </c>
      <c r="B177" s="72">
        <v>1</v>
      </c>
      <c r="C177" s="119">
        <v>30000</v>
      </c>
      <c r="D177" s="118">
        <v>1</v>
      </c>
      <c r="E177" s="120">
        <v>30000</v>
      </c>
      <c r="F177" s="72">
        <v>1</v>
      </c>
      <c r="G177" s="120">
        <v>30000</v>
      </c>
      <c r="H177" s="73">
        <f>B177+D177+F177</f>
        <v>3</v>
      </c>
      <c r="I177" s="120">
        <f>C177+E177+G177</f>
        <v>90000</v>
      </c>
    </row>
    <row r="178" spans="1:9" ht="23.25">
      <c r="A178" s="39" t="s">
        <v>1934</v>
      </c>
      <c r="B178" s="33">
        <v>1</v>
      </c>
      <c r="C178" s="60">
        <v>30000</v>
      </c>
      <c r="D178" s="33">
        <v>1</v>
      </c>
      <c r="E178" s="60">
        <v>30000</v>
      </c>
      <c r="F178" s="33">
        <v>1</v>
      </c>
      <c r="G178" s="60">
        <v>30000</v>
      </c>
      <c r="H178" s="31">
        <f aca="true" t="shared" si="12" ref="H178:I181">B178+D178+F178</f>
        <v>3</v>
      </c>
      <c r="I178" s="68">
        <f t="shared" si="12"/>
        <v>90000</v>
      </c>
    </row>
    <row r="179" spans="1:9" ht="23.25">
      <c r="A179" s="39" t="s">
        <v>1935</v>
      </c>
      <c r="B179" s="33">
        <v>1</v>
      </c>
      <c r="C179" s="65">
        <v>40000</v>
      </c>
      <c r="D179" s="33">
        <v>1</v>
      </c>
      <c r="E179" s="65">
        <v>40000</v>
      </c>
      <c r="F179" s="33">
        <v>1</v>
      </c>
      <c r="G179" s="65">
        <v>40000</v>
      </c>
      <c r="H179" s="31">
        <f t="shared" si="12"/>
        <v>3</v>
      </c>
      <c r="I179" s="68">
        <f t="shared" si="12"/>
        <v>120000</v>
      </c>
    </row>
    <row r="180" spans="1:9" ht="23.25">
      <c r="A180" s="48" t="s">
        <v>1936</v>
      </c>
      <c r="B180" s="33">
        <v>1</v>
      </c>
      <c r="C180" s="65">
        <v>100000</v>
      </c>
      <c r="D180" s="33">
        <v>1</v>
      </c>
      <c r="E180" s="65">
        <v>100000</v>
      </c>
      <c r="F180" s="33">
        <v>1</v>
      </c>
      <c r="G180" s="65">
        <v>100000</v>
      </c>
      <c r="H180" s="31">
        <f t="shared" si="12"/>
        <v>3</v>
      </c>
      <c r="I180" s="68">
        <f t="shared" si="12"/>
        <v>300000</v>
      </c>
    </row>
    <row r="181" spans="1:9" ht="23.25">
      <c r="A181" s="44" t="s">
        <v>1937</v>
      </c>
      <c r="B181" s="29">
        <v>1</v>
      </c>
      <c r="C181" s="66">
        <v>500000</v>
      </c>
      <c r="D181" s="29">
        <v>1</v>
      </c>
      <c r="E181" s="66">
        <v>500000</v>
      </c>
      <c r="F181" s="29">
        <v>1</v>
      </c>
      <c r="G181" s="66">
        <v>500000</v>
      </c>
      <c r="H181" s="56">
        <f t="shared" si="12"/>
        <v>3</v>
      </c>
      <c r="I181" s="69">
        <f>C181+E181+G181</f>
        <v>1500000</v>
      </c>
    </row>
    <row r="182" ht="21.75"/>
    <row r="183" spans="1:9" ht="23.25">
      <c r="A183" s="295" t="s">
        <v>1203</v>
      </c>
      <c r="B183" s="298" t="s">
        <v>1105</v>
      </c>
      <c r="C183" s="299"/>
      <c r="D183" s="298" t="s">
        <v>1106</v>
      </c>
      <c r="E183" s="299"/>
      <c r="F183" s="297" t="s">
        <v>436</v>
      </c>
      <c r="G183" s="299"/>
      <c r="H183" s="297" t="s">
        <v>1107</v>
      </c>
      <c r="I183" s="299"/>
    </row>
    <row r="184" spans="1:9" ht="23.25">
      <c r="A184" s="281"/>
      <c r="B184" s="41" t="s">
        <v>1108</v>
      </c>
      <c r="C184" s="279" t="s">
        <v>1207</v>
      </c>
      <c r="D184" s="41" t="s">
        <v>1108</v>
      </c>
      <c r="E184" s="279" t="s">
        <v>1207</v>
      </c>
      <c r="F184" s="28" t="s">
        <v>1108</v>
      </c>
      <c r="G184" s="279" t="s">
        <v>1207</v>
      </c>
      <c r="H184" s="28" t="s">
        <v>1108</v>
      </c>
      <c r="I184" s="279" t="s">
        <v>1207</v>
      </c>
    </row>
    <row r="185" spans="1:9" ht="23.25">
      <c r="A185" s="296"/>
      <c r="B185" s="32" t="s">
        <v>1203</v>
      </c>
      <c r="C185" s="280"/>
      <c r="D185" s="32" t="s">
        <v>1203</v>
      </c>
      <c r="E185" s="280"/>
      <c r="F185" s="29" t="s">
        <v>1203</v>
      </c>
      <c r="G185" s="280"/>
      <c r="H185" s="29" t="s">
        <v>1203</v>
      </c>
      <c r="I185" s="280"/>
    </row>
    <row r="186" spans="1:9" ht="23.25">
      <c r="A186" s="39" t="s">
        <v>1938</v>
      </c>
      <c r="B186" s="33">
        <v>1</v>
      </c>
      <c r="C186" s="65">
        <v>100000</v>
      </c>
      <c r="D186" s="33">
        <v>1</v>
      </c>
      <c r="E186" s="65">
        <v>100000</v>
      </c>
      <c r="F186" s="33">
        <v>1</v>
      </c>
      <c r="G186" s="65">
        <v>100000</v>
      </c>
      <c r="H186" s="31">
        <f>B186+D186+F186</f>
        <v>3</v>
      </c>
      <c r="I186" s="68">
        <f>C186+E186+G186</f>
        <v>300000</v>
      </c>
    </row>
    <row r="187" spans="1:9" ht="23.25">
      <c r="A187" s="39" t="s">
        <v>1939</v>
      </c>
      <c r="B187" s="33">
        <v>1</v>
      </c>
      <c r="C187" s="65">
        <v>50000</v>
      </c>
      <c r="D187" s="33">
        <v>1</v>
      </c>
      <c r="E187" s="65">
        <v>50000</v>
      </c>
      <c r="F187" s="33">
        <v>1</v>
      </c>
      <c r="G187" s="65">
        <v>50000</v>
      </c>
      <c r="H187" s="31">
        <f>B187+D187+F187</f>
        <v>3</v>
      </c>
      <c r="I187" s="68">
        <f>C187+E187+G187</f>
        <v>150000</v>
      </c>
    </row>
    <row r="188" spans="1:9" ht="23.25">
      <c r="A188" s="36" t="s">
        <v>947</v>
      </c>
      <c r="B188" s="33"/>
      <c r="C188" s="65"/>
      <c r="D188" s="33"/>
      <c r="E188" s="65"/>
      <c r="F188" s="33"/>
      <c r="G188" s="65"/>
      <c r="H188" s="31"/>
      <c r="I188" s="68"/>
    </row>
    <row r="189" spans="1:9" ht="23.25">
      <c r="A189" s="48" t="s">
        <v>1940</v>
      </c>
      <c r="B189" s="33">
        <v>1</v>
      </c>
      <c r="C189" s="65">
        <v>500000</v>
      </c>
      <c r="D189" s="33">
        <v>1</v>
      </c>
      <c r="E189" s="65">
        <v>500000</v>
      </c>
      <c r="F189" s="33">
        <v>1</v>
      </c>
      <c r="G189" s="65">
        <v>500000</v>
      </c>
      <c r="H189" s="31">
        <f>B189+D189+F189</f>
        <v>3</v>
      </c>
      <c r="I189" s="68">
        <f>C189+E189+G189</f>
        <v>1500000</v>
      </c>
    </row>
    <row r="190" spans="1:9" ht="23.25">
      <c r="A190" s="38" t="s">
        <v>948</v>
      </c>
      <c r="B190" s="33"/>
      <c r="C190" s="65"/>
      <c r="D190" s="33"/>
      <c r="E190" s="65"/>
      <c r="F190" s="33"/>
      <c r="G190" s="65"/>
      <c r="H190" s="31"/>
      <c r="I190" s="68"/>
    </row>
    <row r="191" spans="1:9" ht="23.25">
      <c r="A191" s="36" t="s">
        <v>949</v>
      </c>
      <c r="B191" s="33"/>
      <c r="C191" s="65"/>
      <c r="D191" s="33"/>
      <c r="E191" s="65"/>
      <c r="F191" s="33"/>
      <c r="G191" s="65"/>
      <c r="H191" s="31"/>
      <c r="I191" s="68"/>
    </row>
    <row r="192" spans="1:9" ht="23.25">
      <c r="A192" s="39" t="s">
        <v>1941</v>
      </c>
      <c r="B192" s="33"/>
      <c r="C192" s="65"/>
      <c r="D192" s="33"/>
      <c r="E192" s="65"/>
      <c r="F192" s="33"/>
      <c r="G192" s="65"/>
      <c r="H192" s="31"/>
      <c r="I192" s="68"/>
    </row>
    <row r="193" spans="1:9" ht="23.25">
      <c r="A193" s="84" t="s">
        <v>1942</v>
      </c>
      <c r="B193" s="72">
        <v>1</v>
      </c>
      <c r="C193" s="120">
        <v>4000000</v>
      </c>
      <c r="D193" s="72"/>
      <c r="E193" s="120"/>
      <c r="F193" s="72"/>
      <c r="G193" s="120"/>
      <c r="H193" s="73">
        <f>B193+D193+F193</f>
        <v>1</v>
      </c>
      <c r="I193" s="120">
        <f>C193+E193+G193</f>
        <v>4000000</v>
      </c>
    </row>
    <row r="194" spans="1:10" ht="23.25">
      <c r="A194" s="35" t="s">
        <v>950</v>
      </c>
      <c r="B194" s="33"/>
      <c r="C194" s="65"/>
      <c r="D194" s="33"/>
      <c r="E194" s="65"/>
      <c r="F194" s="33"/>
      <c r="G194" s="65"/>
      <c r="H194" s="31"/>
      <c r="I194" s="68"/>
      <c r="J194" s="45"/>
    </row>
    <row r="195" spans="1:10" ht="23.25">
      <c r="A195" s="39" t="s">
        <v>1943</v>
      </c>
      <c r="B195" s="33"/>
      <c r="C195" s="65"/>
      <c r="D195" s="33"/>
      <c r="E195" s="65"/>
      <c r="F195" s="33"/>
      <c r="G195" s="68"/>
      <c r="H195" s="31"/>
      <c r="I195" s="68"/>
      <c r="J195" s="45"/>
    </row>
    <row r="196" spans="1:10" ht="23.25">
      <c r="A196" s="39" t="s">
        <v>823</v>
      </c>
      <c r="B196" s="33">
        <v>1</v>
      </c>
      <c r="C196" s="65">
        <v>500000</v>
      </c>
      <c r="D196" s="33">
        <v>1</v>
      </c>
      <c r="E196" s="65">
        <v>500000</v>
      </c>
      <c r="F196" s="33">
        <v>1</v>
      </c>
      <c r="G196" s="68">
        <v>500000</v>
      </c>
      <c r="H196" s="31">
        <f aca="true" t="shared" si="13" ref="H196:I198">B196+D196+F196</f>
        <v>3</v>
      </c>
      <c r="I196" s="68">
        <f t="shared" si="13"/>
        <v>1500000</v>
      </c>
      <c r="J196" s="45"/>
    </row>
    <row r="197" spans="1:10" ht="23.25">
      <c r="A197" s="51" t="s">
        <v>1699</v>
      </c>
      <c r="B197" s="118">
        <v>1</v>
      </c>
      <c r="C197" s="119">
        <v>100000</v>
      </c>
      <c r="D197" s="118"/>
      <c r="E197" s="118"/>
      <c r="F197" s="118"/>
      <c r="G197" s="118"/>
      <c r="H197" s="118">
        <v>1</v>
      </c>
      <c r="I197" s="120">
        <f t="shared" si="13"/>
        <v>100000</v>
      </c>
      <c r="J197" s="132"/>
    </row>
    <row r="198" spans="1:10" ht="23.25">
      <c r="A198" s="51" t="s">
        <v>1944</v>
      </c>
      <c r="B198" s="118"/>
      <c r="C198" s="118"/>
      <c r="D198" s="118"/>
      <c r="E198" s="118"/>
      <c r="F198" s="118">
        <v>1</v>
      </c>
      <c r="G198" s="120">
        <v>50000</v>
      </c>
      <c r="H198" s="118">
        <f aca="true" t="shared" si="14" ref="H198:I213">B198+D198+F198</f>
        <v>1</v>
      </c>
      <c r="I198" s="120">
        <f t="shared" si="13"/>
        <v>50000</v>
      </c>
      <c r="J198" s="132"/>
    </row>
    <row r="199" spans="1:10" ht="23.25">
      <c r="A199" s="35" t="s">
        <v>1945</v>
      </c>
      <c r="B199" s="33"/>
      <c r="C199" s="65"/>
      <c r="D199" s="33"/>
      <c r="E199" s="65"/>
      <c r="F199" s="33">
        <v>1</v>
      </c>
      <c r="G199" s="65">
        <v>50000</v>
      </c>
      <c r="H199" s="31">
        <f t="shared" si="14"/>
        <v>1</v>
      </c>
      <c r="I199" s="68">
        <f t="shared" si="14"/>
        <v>50000</v>
      </c>
      <c r="J199" s="45"/>
    </row>
    <row r="200" spans="1:10" ht="23.25">
      <c r="A200" s="35" t="s">
        <v>901</v>
      </c>
      <c r="B200" s="33"/>
      <c r="C200" s="65"/>
      <c r="D200" s="33">
        <v>1</v>
      </c>
      <c r="E200" s="65">
        <v>20000</v>
      </c>
      <c r="F200" s="33">
        <v>1</v>
      </c>
      <c r="G200" s="65">
        <v>20000</v>
      </c>
      <c r="H200" s="31">
        <f t="shared" si="14"/>
        <v>2</v>
      </c>
      <c r="I200" s="68">
        <f t="shared" si="14"/>
        <v>40000</v>
      </c>
      <c r="J200" s="45"/>
    </row>
    <row r="201" spans="1:9" ht="23.25">
      <c r="A201" s="40" t="s">
        <v>902</v>
      </c>
      <c r="B201" s="29"/>
      <c r="C201" s="66"/>
      <c r="D201" s="29">
        <v>1</v>
      </c>
      <c r="E201" s="66">
        <v>100000</v>
      </c>
      <c r="F201" s="29">
        <v>1</v>
      </c>
      <c r="G201" s="66">
        <v>100000</v>
      </c>
      <c r="H201" s="56">
        <f t="shared" si="14"/>
        <v>2</v>
      </c>
      <c r="I201" s="69">
        <f t="shared" si="14"/>
        <v>200000</v>
      </c>
    </row>
    <row r="202" ht="21.75"/>
    <row r="203" spans="1:9" ht="23.25">
      <c r="A203" s="295" t="s">
        <v>1203</v>
      </c>
      <c r="B203" s="298" t="s">
        <v>1105</v>
      </c>
      <c r="C203" s="299"/>
      <c r="D203" s="298" t="s">
        <v>1106</v>
      </c>
      <c r="E203" s="299"/>
      <c r="F203" s="297" t="s">
        <v>436</v>
      </c>
      <c r="G203" s="299"/>
      <c r="H203" s="297" t="s">
        <v>1107</v>
      </c>
      <c r="I203" s="299"/>
    </row>
    <row r="204" spans="1:9" ht="23.25">
      <c r="A204" s="281"/>
      <c r="B204" s="41" t="s">
        <v>1108</v>
      </c>
      <c r="C204" s="279" t="s">
        <v>1207</v>
      </c>
      <c r="D204" s="41" t="s">
        <v>1108</v>
      </c>
      <c r="E204" s="279" t="s">
        <v>1207</v>
      </c>
      <c r="F204" s="28" t="s">
        <v>1108</v>
      </c>
      <c r="G204" s="279" t="s">
        <v>1207</v>
      </c>
      <c r="H204" s="28" t="s">
        <v>1108</v>
      </c>
      <c r="I204" s="279" t="s">
        <v>1207</v>
      </c>
    </row>
    <row r="205" spans="1:9" ht="23.25">
      <c r="A205" s="296"/>
      <c r="B205" s="32" t="s">
        <v>1203</v>
      </c>
      <c r="C205" s="280"/>
      <c r="D205" s="32" t="s">
        <v>1203</v>
      </c>
      <c r="E205" s="280"/>
      <c r="F205" s="29" t="s">
        <v>1203</v>
      </c>
      <c r="G205" s="280"/>
      <c r="H205" s="29" t="s">
        <v>1203</v>
      </c>
      <c r="I205" s="280"/>
    </row>
    <row r="206" spans="1:9" ht="23.25">
      <c r="A206" s="124" t="s">
        <v>2114</v>
      </c>
      <c r="B206" s="33">
        <v>1</v>
      </c>
      <c r="C206" s="120">
        <v>150000</v>
      </c>
      <c r="D206" s="33">
        <v>1</v>
      </c>
      <c r="E206" s="120">
        <v>150000</v>
      </c>
      <c r="F206" s="33">
        <v>1</v>
      </c>
      <c r="G206" s="120">
        <v>150000</v>
      </c>
      <c r="H206" s="31">
        <f t="shared" si="14"/>
        <v>3</v>
      </c>
      <c r="I206" s="120">
        <f t="shared" si="14"/>
        <v>450000</v>
      </c>
    </row>
    <row r="207" spans="1:9" ht="23.25">
      <c r="A207" s="90" t="s">
        <v>2115</v>
      </c>
      <c r="B207" s="33">
        <v>1</v>
      </c>
      <c r="C207" s="120">
        <v>100000</v>
      </c>
      <c r="D207" s="33">
        <v>1</v>
      </c>
      <c r="E207" s="120">
        <v>100000</v>
      </c>
      <c r="F207" s="33">
        <v>1</v>
      </c>
      <c r="G207" s="120">
        <v>100000</v>
      </c>
      <c r="H207" s="31">
        <f t="shared" si="14"/>
        <v>3</v>
      </c>
      <c r="I207" s="120">
        <f t="shared" si="14"/>
        <v>300000</v>
      </c>
    </row>
    <row r="208" spans="1:9" s="34" customFormat="1" ht="23.25">
      <c r="A208" s="90" t="s">
        <v>2116</v>
      </c>
      <c r="B208" s="33">
        <v>1</v>
      </c>
      <c r="C208" s="120">
        <v>50000</v>
      </c>
      <c r="D208" s="33">
        <v>1</v>
      </c>
      <c r="E208" s="120">
        <v>50000</v>
      </c>
      <c r="F208" s="33">
        <v>1</v>
      </c>
      <c r="G208" s="120">
        <v>50000</v>
      </c>
      <c r="H208" s="31">
        <f t="shared" si="14"/>
        <v>3</v>
      </c>
      <c r="I208" s="120">
        <f t="shared" si="14"/>
        <v>150000</v>
      </c>
    </row>
    <row r="209" spans="1:9" s="34" customFormat="1" ht="23.25">
      <c r="A209" s="90" t="s">
        <v>2117</v>
      </c>
      <c r="B209" s="33">
        <v>1</v>
      </c>
      <c r="C209" s="120">
        <v>200000</v>
      </c>
      <c r="D209" s="33">
        <v>1</v>
      </c>
      <c r="E209" s="120">
        <v>100000</v>
      </c>
      <c r="F209" s="33">
        <v>1</v>
      </c>
      <c r="G209" s="120">
        <v>100000</v>
      </c>
      <c r="H209" s="31">
        <f t="shared" si="14"/>
        <v>3</v>
      </c>
      <c r="I209" s="120">
        <f t="shared" si="14"/>
        <v>400000</v>
      </c>
    </row>
    <row r="210" spans="1:9" s="34" customFormat="1" ht="23.25">
      <c r="A210" s="90" t="s">
        <v>1702</v>
      </c>
      <c r="B210" s="33"/>
      <c r="C210" s="120"/>
      <c r="D210" s="33"/>
      <c r="E210" s="120"/>
      <c r="F210" s="33">
        <v>3</v>
      </c>
      <c r="G210" s="120">
        <v>100000</v>
      </c>
      <c r="H210" s="31">
        <f t="shared" si="14"/>
        <v>3</v>
      </c>
      <c r="I210" s="120">
        <f t="shared" si="14"/>
        <v>100000</v>
      </c>
    </row>
    <row r="211" spans="1:10" s="34" customFormat="1" ht="23.25">
      <c r="A211" s="90" t="s">
        <v>1135</v>
      </c>
      <c r="B211" s="33"/>
      <c r="C211" s="120"/>
      <c r="D211" s="33">
        <v>1</v>
      </c>
      <c r="E211" s="120">
        <v>500000</v>
      </c>
      <c r="F211" s="118">
        <v>1</v>
      </c>
      <c r="G211" s="119">
        <v>250000</v>
      </c>
      <c r="H211" s="136">
        <f t="shared" si="14"/>
        <v>2</v>
      </c>
      <c r="I211" s="120">
        <f t="shared" si="14"/>
        <v>750000</v>
      </c>
      <c r="J211" s="45"/>
    </row>
    <row r="212" spans="1:10" ht="23.25">
      <c r="A212" s="51" t="s">
        <v>1137</v>
      </c>
      <c r="B212" s="118">
        <v>1</v>
      </c>
      <c r="C212" s="119">
        <v>500000</v>
      </c>
      <c r="D212" s="118"/>
      <c r="E212" s="118"/>
      <c r="F212" s="118"/>
      <c r="G212" s="118"/>
      <c r="H212" s="118">
        <f t="shared" si="14"/>
        <v>1</v>
      </c>
      <c r="I212" s="120">
        <f t="shared" si="14"/>
        <v>500000</v>
      </c>
      <c r="J212" s="45"/>
    </row>
    <row r="213" spans="1:10" ht="23.25">
      <c r="A213" s="51" t="s">
        <v>1139</v>
      </c>
      <c r="B213" s="118"/>
      <c r="C213" s="118"/>
      <c r="D213" s="118">
        <v>1</v>
      </c>
      <c r="E213" s="119">
        <v>900000</v>
      </c>
      <c r="F213" s="118"/>
      <c r="G213" s="118"/>
      <c r="H213" s="118">
        <f aca="true" t="shared" si="15" ref="H213:I216">B213+D213+F213</f>
        <v>1</v>
      </c>
      <c r="I213" s="120">
        <f t="shared" si="14"/>
        <v>900000</v>
      </c>
      <c r="J213" s="45"/>
    </row>
    <row r="214" spans="1:9" s="34" customFormat="1" ht="23.25">
      <c r="A214" s="90" t="s">
        <v>1700</v>
      </c>
      <c r="B214" s="33"/>
      <c r="C214" s="120"/>
      <c r="D214" s="33">
        <v>1</v>
      </c>
      <c r="E214" s="120">
        <v>200000</v>
      </c>
      <c r="F214" s="33">
        <v>1</v>
      </c>
      <c r="G214" s="120">
        <v>200000</v>
      </c>
      <c r="H214" s="31">
        <f t="shared" si="15"/>
        <v>2</v>
      </c>
      <c r="I214" s="120">
        <f t="shared" si="15"/>
        <v>400000</v>
      </c>
    </row>
    <row r="215" spans="1:9" ht="23.25">
      <c r="A215" s="79" t="s">
        <v>1701</v>
      </c>
      <c r="B215" s="33"/>
      <c r="C215" s="120"/>
      <c r="D215" s="33">
        <v>1</v>
      </c>
      <c r="E215" s="120">
        <v>15000</v>
      </c>
      <c r="F215" s="33">
        <v>1</v>
      </c>
      <c r="G215" s="120">
        <v>15000</v>
      </c>
      <c r="H215" s="31">
        <f t="shared" si="15"/>
        <v>2</v>
      </c>
      <c r="I215" s="120">
        <f t="shared" si="15"/>
        <v>30000</v>
      </c>
    </row>
    <row r="216" spans="1:9" ht="23.25">
      <c r="A216" s="27" t="s">
        <v>989</v>
      </c>
      <c r="B216" s="29">
        <v>1</v>
      </c>
      <c r="C216" s="121">
        <v>200000</v>
      </c>
      <c r="D216" s="29"/>
      <c r="E216" s="121"/>
      <c r="F216" s="29"/>
      <c r="G216" s="121"/>
      <c r="H216" s="56">
        <f t="shared" si="15"/>
        <v>1</v>
      </c>
      <c r="I216" s="121">
        <f t="shared" si="15"/>
        <v>200000</v>
      </c>
    </row>
  </sheetData>
  <mergeCells count="103">
    <mergeCell ref="A1:I1"/>
    <mergeCell ref="A2:I2"/>
    <mergeCell ref="A3:I3"/>
    <mergeCell ref="A4:I4"/>
    <mergeCell ref="A5:A7"/>
    <mergeCell ref="B5:C5"/>
    <mergeCell ref="D5:E5"/>
    <mergeCell ref="F5:G5"/>
    <mergeCell ref="H5:I5"/>
    <mergeCell ref="C6:C7"/>
    <mergeCell ref="E6:E7"/>
    <mergeCell ref="G6:G7"/>
    <mergeCell ref="I6:I7"/>
    <mergeCell ref="A21:A23"/>
    <mergeCell ref="B21:C21"/>
    <mergeCell ref="D21:E21"/>
    <mergeCell ref="F21:G21"/>
    <mergeCell ref="H21:I21"/>
    <mergeCell ref="C22:C23"/>
    <mergeCell ref="E22:E23"/>
    <mergeCell ref="G22:G23"/>
    <mergeCell ref="I22:I23"/>
    <mergeCell ref="A42:A44"/>
    <mergeCell ref="B42:C42"/>
    <mergeCell ref="D42:E42"/>
    <mergeCell ref="F42:G42"/>
    <mergeCell ref="H42:I42"/>
    <mergeCell ref="C43:C44"/>
    <mergeCell ref="E43:E44"/>
    <mergeCell ref="G43:G44"/>
    <mergeCell ref="I43:I44"/>
    <mergeCell ref="A62:A64"/>
    <mergeCell ref="B62:C62"/>
    <mergeCell ref="D62:E62"/>
    <mergeCell ref="F62:G62"/>
    <mergeCell ref="H62:I62"/>
    <mergeCell ref="C63:C64"/>
    <mergeCell ref="E63:E64"/>
    <mergeCell ref="G63:G64"/>
    <mergeCell ref="I63:I64"/>
    <mergeCell ref="A82:A84"/>
    <mergeCell ref="B82:C82"/>
    <mergeCell ref="D82:E82"/>
    <mergeCell ref="F82:G82"/>
    <mergeCell ref="H82:I82"/>
    <mergeCell ref="C83:C84"/>
    <mergeCell ref="E83:E84"/>
    <mergeCell ref="G83:G84"/>
    <mergeCell ref="I83:I84"/>
    <mergeCell ref="A102:A104"/>
    <mergeCell ref="B102:C102"/>
    <mergeCell ref="D102:E102"/>
    <mergeCell ref="F102:G102"/>
    <mergeCell ref="H102:I102"/>
    <mergeCell ref="C103:C104"/>
    <mergeCell ref="E103:E104"/>
    <mergeCell ref="G103:G104"/>
    <mergeCell ref="I103:I104"/>
    <mergeCell ref="A123:A125"/>
    <mergeCell ref="B123:C123"/>
    <mergeCell ref="D123:E123"/>
    <mergeCell ref="F123:G123"/>
    <mergeCell ref="H123:I123"/>
    <mergeCell ref="C124:C125"/>
    <mergeCell ref="E124:E125"/>
    <mergeCell ref="G124:G125"/>
    <mergeCell ref="I124:I125"/>
    <mergeCell ref="A144:A146"/>
    <mergeCell ref="B144:C144"/>
    <mergeCell ref="D144:E144"/>
    <mergeCell ref="F144:G144"/>
    <mergeCell ref="H144:I144"/>
    <mergeCell ref="C145:C146"/>
    <mergeCell ref="E145:E146"/>
    <mergeCell ref="G145:G146"/>
    <mergeCell ref="I145:I146"/>
    <mergeCell ref="A163:A165"/>
    <mergeCell ref="B163:C163"/>
    <mergeCell ref="D163:E163"/>
    <mergeCell ref="F163:G163"/>
    <mergeCell ref="H163:I163"/>
    <mergeCell ref="C164:C165"/>
    <mergeCell ref="E164:E165"/>
    <mergeCell ref="G164:G165"/>
    <mergeCell ref="I164:I165"/>
    <mergeCell ref="A183:A185"/>
    <mergeCell ref="B183:C183"/>
    <mergeCell ref="D183:E183"/>
    <mergeCell ref="F183:G183"/>
    <mergeCell ref="H183:I183"/>
    <mergeCell ref="C184:C185"/>
    <mergeCell ref="E184:E185"/>
    <mergeCell ref="G184:G185"/>
    <mergeCell ref="I184:I185"/>
    <mergeCell ref="A203:A205"/>
    <mergeCell ref="B203:C203"/>
    <mergeCell ref="D203:E203"/>
    <mergeCell ref="F203:G203"/>
    <mergeCell ref="H203:I203"/>
    <mergeCell ref="C204:C205"/>
    <mergeCell ref="E204:E205"/>
    <mergeCell ref="G204:G205"/>
    <mergeCell ref="I204:I205"/>
  </mergeCells>
  <printOptions/>
  <pageMargins left="0.7086614173228347" right="0.5118110236220472" top="1.1811023622047245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36"/>
  <sheetViews>
    <sheetView workbookViewId="0" topLeftCell="A575">
      <selection activeCell="B585" sqref="B585"/>
    </sheetView>
  </sheetViews>
  <sheetFormatPr defaultColWidth="9.140625" defaultRowHeight="21.75"/>
  <cols>
    <col min="1" max="1" width="4.140625" style="77" customWidth="1"/>
    <col min="2" max="2" width="35.7109375" style="77" customWidth="1"/>
    <col min="3" max="3" width="24.00390625" style="77" customWidth="1"/>
    <col min="4" max="4" width="22.421875" style="77" customWidth="1"/>
    <col min="5" max="7" width="12.00390625" style="77" customWidth="1"/>
    <col min="8" max="8" width="20.57421875" style="77" customWidth="1"/>
    <col min="9" max="9" width="11.421875" style="77" customWidth="1"/>
    <col min="10" max="16384" width="9.140625" style="77" customWidth="1"/>
  </cols>
  <sheetData>
    <row r="1" spans="1:9" s="178" customFormat="1" ht="21">
      <c r="A1" s="311" t="s">
        <v>535</v>
      </c>
      <c r="B1" s="311"/>
      <c r="C1" s="311"/>
      <c r="D1" s="311"/>
      <c r="E1" s="311"/>
      <c r="F1" s="311"/>
      <c r="G1" s="311"/>
      <c r="H1" s="311"/>
      <c r="I1" s="311"/>
    </row>
    <row r="2" spans="1:9" s="178" customFormat="1" ht="21">
      <c r="A2" s="311" t="s">
        <v>1894</v>
      </c>
      <c r="B2" s="311"/>
      <c r="C2" s="311"/>
      <c r="D2" s="311"/>
      <c r="E2" s="311"/>
      <c r="F2" s="311"/>
      <c r="G2" s="311"/>
      <c r="H2" s="311"/>
      <c r="I2" s="311"/>
    </row>
    <row r="3" spans="1:9" s="178" customFormat="1" ht="21">
      <c r="A3" s="311" t="s">
        <v>536</v>
      </c>
      <c r="B3" s="311"/>
      <c r="C3" s="311"/>
      <c r="D3" s="311"/>
      <c r="E3" s="311"/>
      <c r="F3" s="311"/>
      <c r="G3" s="311"/>
      <c r="H3" s="311"/>
      <c r="I3" s="311"/>
    </row>
    <row r="4" s="178" customFormat="1" ht="21">
      <c r="A4" s="178" t="s">
        <v>537</v>
      </c>
    </row>
    <row r="5" spans="1:9" s="178" customFormat="1" ht="21">
      <c r="A5" s="179" t="s">
        <v>538</v>
      </c>
      <c r="B5" s="179"/>
      <c r="C5" s="179"/>
      <c r="D5" s="179"/>
      <c r="E5" s="179"/>
      <c r="F5" s="179"/>
      <c r="G5" s="179"/>
      <c r="H5" s="179"/>
      <c r="I5" s="179"/>
    </row>
    <row r="6" spans="1:9" s="177" customFormat="1" ht="21">
      <c r="A6" s="180" t="s">
        <v>1210</v>
      </c>
      <c r="B6" s="180" t="s">
        <v>1203</v>
      </c>
      <c r="C6" s="180" t="s">
        <v>1204</v>
      </c>
      <c r="D6" s="180" t="s">
        <v>1205</v>
      </c>
      <c r="E6" s="287" t="s">
        <v>540</v>
      </c>
      <c r="F6" s="288"/>
      <c r="G6" s="289"/>
      <c r="H6" s="180" t="s">
        <v>1208</v>
      </c>
      <c r="I6" s="180" t="s">
        <v>1209</v>
      </c>
    </row>
    <row r="7" spans="1:9" s="177" customFormat="1" ht="21">
      <c r="A7" s="181"/>
      <c r="B7" s="181"/>
      <c r="C7" s="181"/>
      <c r="D7" s="181" t="s">
        <v>539</v>
      </c>
      <c r="E7" s="182">
        <v>2551</v>
      </c>
      <c r="F7" s="180">
        <v>2552</v>
      </c>
      <c r="G7" s="180">
        <v>2553</v>
      </c>
      <c r="H7" s="181" t="s">
        <v>1211</v>
      </c>
      <c r="I7" s="181" t="s">
        <v>1212</v>
      </c>
    </row>
    <row r="8" spans="1:9" s="177" customFormat="1" ht="21">
      <c r="A8" s="185"/>
      <c r="B8" s="185"/>
      <c r="C8" s="185"/>
      <c r="D8" s="185"/>
      <c r="E8" s="186" t="s">
        <v>541</v>
      </c>
      <c r="F8" s="185" t="s">
        <v>541</v>
      </c>
      <c r="G8" s="185" t="s">
        <v>541</v>
      </c>
      <c r="H8" s="185"/>
      <c r="I8" s="185"/>
    </row>
    <row r="9" spans="1:9" s="184" customFormat="1" ht="21.75">
      <c r="A9" s="187">
        <v>1</v>
      </c>
      <c r="B9" s="183" t="s">
        <v>1213</v>
      </c>
      <c r="C9" s="188"/>
      <c r="E9" s="188"/>
      <c r="G9" s="188"/>
      <c r="I9" s="188"/>
    </row>
    <row r="10" spans="1:9" s="184" customFormat="1" ht="21.75">
      <c r="A10" s="154"/>
      <c r="B10" s="183" t="s">
        <v>1214</v>
      </c>
      <c r="C10" s="189"/>
      <c r="E10" s="189"/>
      <c r="G10" s="189"/>
      <c r="I10" s="189"/>
    </row>
    <row r="11" spans="1:9" ht="21.75">
      <c r="A11" s="134"/>
      <c r="B11" t="s">
        <v>1215</v>
      </c>
      <c r="C11" s="134" t="s">
        <v>1216</v>
      </c>
      <c r="D11" t="s">
        <v>1217</v>
      </c>
      <c r="E11" s="190" t="s">
        <v>1218</v>
      </c>
      <c r="F11" s="191" t="s">
        <v>1218</v>
      </c>
      <c r="G11" s="190" t="s">
        <v>1218</v>
      </c>
      <c r="H11" t="s">
        <v>1219</v>
      </c>
      <c r="I11" s="194" t="s">
        <v>1220</v>
      </c>
    </row>
    <row r="12" spans="1:9" ht="21.75">
      <c r="A12" s="155"/>
      <c r="B12" s="18"/>
      <c r="C12" s="155" t="s">
        <v>1221</v>
      </c>
      <c r="D12" s="18" t="s">
        <v>1222</v>
      </c>
      <c r="E12" s="192"/>
      <c r="F12" s="193"/>
      <c r="G12" s="192"/>
      <c r="H12" s="18" t="s">
        <v>1223</v>
      </c>
      <c r="I12" s="195"/>
    </row>
    <row r="13" spans="1:9" ht="21.75">
      <c r="A13" s="134"/>
      <c r="B13" t="s">
        <v>1224</v>
      </c>
      <c r="C13" s="134" t="s">
        <v>1216</v>
      </c>
      <c r="D13" t="s">
        <v>1217</v>
      </c>
      <c r="E13" s="190" t="s">
        <v>1225</v>
      </c>
      <c r="F13" s="191" t="s">
        <v>1225</v>
      </c>
      <c r="G13" s="190" t="s">
        <v>1225</v>
      </c>
      <c r="H13" t="s">
        <v>1226</v>
      </c>
      <c r="I13" s="194" t="s">
        <v>1220</v>
      </c>
    </row>
    <row r="14" spans="1:9" ht="21.75">
      <c r="A14" s="155"/>
      <c r="B14" s="18"/>
      <c r="C14" s="155" t="s">
        <v>1221</v>
      </c>
      <c r="D14" s="18" t="s">
        <v>1227</v>
      </c>
      <c r="E14" s="192"/>
      <c r="F14" s="193"/>
      <c r="G14" s="192"/>
      <c r="H14" s="18"/>
      <c r="I14" s="195"/>
    </row>
    <row r="15" spans="1:9" ht="21.75">
      <c r="A15" s="134"/>
      <c r="B15" t="s">
        <v>1228</v>
      </c>
      <c r="C15" s="134" t="s">
        <v>1216</v>
      </c>
      <c r="D15" t="s">
        <v>1217</v>
      </c>
      <c r="E15" s="190" t="s">
        <v>1225</v>
      </c>
      <c r="F15" s="191" t="s">
        <v>1225</v>
      </c>
      <c r="G15" s="190" t="s">
        <v>1225</v>
      </c>
      <c r="H15" t="s">
        <v>1226</v>
      </c>
      <c r="I15" s="194" t="s">
        <v>1220</v>
      </c>
    </row>
    <row r="16" spans="1:9" ht="21.75">
      <c r="A16" s="155"/>
      <c r="B16" s="18"/>
      <c r="C16" s="155" t="s">
        <v>1221</v>
      </c>
      <c r="D16" s="18" t="s">
        <v>1227</v>
      </c>
      <c r="E16" s="192"/>
      <c r="F16" s="193"/>
      <c r="G16" s="192"/>
      <c r="H16" s="18"/>
      <c r="I16" s="195"/>
    </row>
    <row r="17" spans="1:9" ht="21.75">
      <c r="A17" s="134"/>
      <c r="B17" t="s">
        <v>1229</v>
      </c>
      <c r="C17" s="134" t="s">
        <v>1216</v>
      </c>
      <c r="D17" t="s">
        <v>1217</v>
      </c>
      <c r="E17" s="190" t="s">
        <v>1225</v>
      </c>
      <c r="F17" s="191" t="s">
        <v>1225</v>
      </c>
      <c r="G17" s="190" t="s">
        <v>1225</v>
      </c>
      <c r="H17" t="s">
        <v>1226</v>
      </c>
      <c r="I17" s="194" t="s">
        <v>1220</v>
      </c>
    </row>
    <row r="18" spans="1:9" ht="21.75">
      <c r="A18" s="155"/>
      <c r="B18" s="18"/>
      <c r="C18" s="155" t="s">
        <v>1221</v>
      </c>
      <c r="D18" s="18" t="s">
        <v>1227</v>
      </c>
      <c r="E18" s="192"/>
      <c r="F18" s="193"/>
      <c r="G18" s="192"/>
      <c r="H18" s="18"/>
      <c r="I18" s="195"/>
    </row>
    <row r="19" spans="1:9" ht="21.75">
      <c r="A19" s="134"/>
      <c r="B19" t="s">
        <v>1230</v>
      </c>
      <c r="C19" s="134" t="s">
        <v>1216</v>
      </c>
      <c r="D19" t="s">
        <v>1217</v>
      </c>
      <c r="E19" s="190" t="s">
        <v>1225</v>
      </c>
      <c r="F19" s="191" t="s">
        <v>1225</v>
      </c>
      <c r="G19" s="190" t="s">
        <v>1225</v>
      </c>
      <c r="H19" t="s">
        <v>1226</v>
      </c>
      <c r="I19" s="194" t="s">
        <v>1220</v>
      </c>
    </row>
    <row r="20" spans="1:9" ht="21.75">
      <c r="A20" s="155"/>
      <c r="B20" s="18"/>
      <c r="C20" s="155" t="s">
        <v>1221</v>
      </c>
      <c r="D20" s="18" t="s">
        <v>1227</v>
      </c>
      <c r="E20" s="192"/>
      <c r="F20" s="193"/>
      <c r="G20" s="192"/>
      <c r="H20" s="18"/>
      <c r="I20" s="195"/>
    </row>
    <row r="21" spans="1:9" ht="21.75">
      <c r="A21" s="134"/>
      <c r="B21" t="s">
        <v>1231</v>
      </c>
      <c r="C21" s="134" t="s">
        <v>1216</v>
      </c>
      <c r="D21" t="s">
        <v>1217</v>
      </c>
      <c r="E21" s="190" t="s">
        <v>1225</v>
      </c>
      <c r="F21" s="191" t="s">
        <v>1225</v>
      </c>
      <c r="G21" s="190" t="s">
        <v>1225</v>
      </c>
      <c r="H21" t="s">
        <v>1226</v>
      </c>
      <c r="I21" s="194" t="s">
        <v>1220</v>
      </c>
    </row>
    <row r="22" spans="1:9" ht="21.75">
      <c r="A22" s="155"/>
      <c r="B22" s="18"/>
      <c r="C22" s="155" t="s">
        <v>1221</v>
      </c>
      <c r="D22" s="18" t="s">
        <v>1227</v>
      </c>
      <c r="E22" s="192"/>
      <c r="F22" s="193"/>
      <c r="G22" s="192"/>
      <c r="H22" s="18"/>
      <c r="I22" s="195"/>
    </row>
    <row r="23" spans="1:9" ht="21.75">
      <c r="A23" s="134"/>
      <c r="B23" t="s">
        <v>1232</v>
      </c>
      <c r="C23" s="134" t="s">
        <v>1216</v>
      </c>
      <c r="D23" t="s">
        <v>1217</v>
      </c>
      <c r="E23" s="190" t="s">
        <v>1225</v>
      </c>
      <c r="F23" s="191" t="s">
        <v>1225</v>
      </c>
      <c r="G23" s="190" t="s">
        <v>1225</v>
      </c>
      <c r="H23" t="s">
        <v>1226</v>
      </c>
      <c r="I23" s="194" t="s">
        <v>1220</v>
      </c>
    </row>
    <row r="24" spans="1:9" ht="21.75">
      <c r="A24" s="155"/>
      <c r="B24" s="18"/>
      <c r="C24" s="155" t="s">
        <v>1221</v>
      </c>
      <c r="D24" s="18" t="s">
        <v>1227</v>
      </c>
      <c r="E24" s="192"/>
      <c r="F24" s="193"/>
      <c r="G24" s="192"/>
      <c r="H24" s="18"/>
      <c r="I24" s="195"/>
    </row>
    <row r="25" ht="21.75"/>
    <row r="26" ht="21.75">
      <c r="H26" s="1"/>
    </row>
    <row r="27" spans="1:9" s="177" customFormat="1" ht="21">
      <c r="A27" s="180" t="s">
        <v>1210</v>
      </c>
      <c r="B27" s="180" t="s">
        <v>1203</v>
      </c>
      <c r="C27" s="180" t="s">
        <v>1204</v>
      </c>
      <c r="D27" s="180" t="s">
        <v>1205</v>
      </c>
      <c r="E27" s="287" t="s">
        <v>540</v>
      </c>
      <c r="F27" s="288"/>
      <c r="G27" s="289"/>
      <c r="H27" s="180" t="s">
        <v>1208</v>
      </c>
      <c r="I27" s="180" t="s">
        <v>1209</v>
      </c>
    </row>
    <row r="28" spans="1:9" s="177" customFormat="1" ht="21">
      <c r="A28" s="181"/>
      <c r="B28" s="181"/>
      <c r="C28" s="181"/>
      <c r="D28" s="181" t="s">
        <v>539</v>
      </c>
      <c r="E28" s="182">
        <v>2551</v>
      </c>
      <c r="F28" s="180">
        <v>2552</v>
      </c>
      <c r="G28" s="180">
        <v>2553</v>
      </c>
      <c r="H28" s="181" t="s">
        <v>1211</v>
      </c>
      <c r="I28" s="181" t="s">
        <v>1212</v>
      </c>
    </row>
    <row r="29" spans="1:9" s="177" customFormat="1" ht="21">
      <c r="A29" s="185"/>
      <c r="B29" s="196"/>
      <c r="C29" s="185"/>
      <c r="D29" s="185"/>
      <c r="E29" s="186" t="s">
        <v>541</v>
      </c>
      <c r="F29" s="185" t="s">
        <v>541</v>
      </c>
      <c r="G29" s="185" t="s">
        <v>541</v>
      </c>
      <c r="H29" s="185"/>
      <c r="I29" s="185"/>
    </row>
    <row r="30" spans="1:9" ht="21.75">
      <c r="A30" s="134"/>
      <c r="B30" t="s">
        <v>1233</v>
      </c>
      <c r="C30" s="133" t="s">
        <v>1216</v>
      </c>
      <c r="D30" t="s">
        <v>1217</v>
      </c>
      <c r="E30" s="197" t="s">
        <v>1225</v>
      </c>
      <c r="F30" s="191" t="s">
        <v>1225</v>
      </c>
      <c r="G30" s="197" t="s">
        <v>1225</v>
      </c>
      <c r="H30" t="s">
        <v>1226</v>
      </c>
      <c r="I30" s="176" t="s">
        <v>1220</v>
      </c>
    </row>
    <row r="31" spans="1:9" ht="21.75">
      <c r="A31" s="155"/>
      <c r="B31" s="18"/>
      <c r="C31" s="155" t="s">
        <v>1221</v>
      </c>
      <c r="D31" s="18" t="s">
        <v>1227</v>
      </c>
      <c r="E31" s="192"/>
      <c r="F31" s="193"/>
      <c r="G31" s="192"/>
      <c r="H31" s="18"/>
      <c r="I31" s="195"/>
    </row>
    <row r="32" spans="1:9" ht="21.75">
      <c r="A32" s="134"/>
      <c r="B32" t="s">
        <v>1671</v>
      </c>
      <c r="C32" s="134" t="s">
        <v>1216</v>
      </c>
      <c r="D32" t="s">
        <v>1217</v>
      </c>
      <c r="E32" s="190" t="s">
        <v>1225</v>
      </c>
      <c r="F32" s="191" t="s">
        <v>1225</v>
      </c>
      <c r="G32" s="190" t="s">
        <v>1225</v>
      </c>
      <c r="H32" t="s">
        <v>1226</v>
      </c>
      <c r="I32" s="194" t="s">
        <v>1220</v>
      </c>
    </row>
    <row r="33" spans="1:9" ht="21.75">
      <c r="A33" s="155"/>
      <c r="B33" s="18"/>
      <c r="C33" s="155" t="s">
        <v>1221</v>
      </c>
      <c r="D33" s="18" t="s">
        <v>1227</v>
      </c>
      <c r="E33" s="192"/>
      <c r="F33" s="193"/>
      <c r="G33" s="192"/>
      <c r="H33" s="18"/>
      <c r="I33" s="195"/>
    </row>
    <row r="34" spans="1:9" ht="21.75">
      <c r="A34" s="134"/>
      <c r="B34" t="s">
        <v>1672</v>
      </c>
      <c r="C34" s="134" t="s">
        <v>1216</v>
      </c>
      <c r="D34" t="s">
        <v>1217</v>
      </c>
      <c r="E34" s="190" t="s">
        <v>1225</v>
      </c>
      <c r="F34" s="191" t="s">
        <v>1225</v>
      </c>
      <c r="G34" s="190" t="s">
        <v>1225</v>
      </c>
      <c r="H34" t="s">
        <v>1226</v>
      </c>
      <c r="I34" s="194" t="s">
        <v>1220</v>
      </c>
    </row>
    <row r="35" spans="1:9" ht="21.75">
      <c r="A35" s="155"/>
      <c r="B35" s="18"/>
      <c r="C35" s="155" t="s">
        <v>1221</v>
      </c>
      <c r="D35" s="18" t="s">
        <v>1227</v>
      </c>
      <c r="E35" s="192"/>
      <c r="F35" s="193"/>
      <c r="G35" s="192"/>
      <c r="H35" s="18"/>
      <c r="I35" s="195"/>
    </row>
    <row r="36" spans="1:9" ht="21.75">
      <c r="A36" s="134"/>
      <c r="B36" t="s">
        <v>1673</v>
      </c>
      <c r="C36" s="134" t="s">
        <v>1216</v>
      </c>
      <c r="D36" t="s">
        <v>1217</v>
      </c>
      <c r="E36" s="190" t="s">
        <v>1225</v>
      </c>
      <c r="F36" s="191" t="s">
        <v>1225</v>
      </c>
      <c r="G36" s="190" t="s">
        <v>1225</v>
      </c>
      <c r="H36" t="s">
        <v>1226</v>
      </c>
      <c r="I36" s="194" t="s">
        <v>1220</v>
      </c>
    </row>
    <row r="37" spans="1:9" ht="21.75">
      <c r="A37" s="155"/>
      <c r="B37" s="18"/>
      <c r="C37" s="155" t="s">
        <v>1221</v>
      </c>
      <c r="D37" s="18" t="s">
        <v>1227</v>
      </c>
      <c r="E37" s="192"/>
      <c r="F37" s="193"/>
      <c r="G37" s="192"/>
      <c r="H37" s="18"/>
      <c r="I37" s="195"/>
    </row>
    <row r="38" spans="1:9" ht="21.75">
      <c r="A38" s="134"/>
      <c r="B38" t="s">
        <v>1674</v>
      </c>
      <c r="C38" s="134" t="s">
        <v>1216</v>
      </c>
      <c r="D38" t="s">
        <v>1217</v>
      </c>
      <c r="E38" s="190" t="s">
        <v>1225</v>
      </c>
      <c r="F38" s="191" t="s">
        <v>1225</v>
      </c>
      <c r="G38" s="190" t="s">
        <v>1225</v>
      </c>
      <c r="H38" t="s">
        <v>1226</v>
      </c>
      <c r="I38" s="194" t="s">
        <v>1220</v>
      </c>
    </row>
    <row r="39" spans="1:9" ht="21.75">
      <c r="A39" s="155"/>
      <c r="B39" s="18"/>
      <c r="C39" s="155" t="s">
        <v>1221</v>
      </c>
      <c r="D39" s="18" t="s">
        <v>1227</v>
      </c>
      <c r="E39" s="192"/>
      <c r="F39" s="193"/>
      <c r="G39" s="192"/>
      <c r="H39" s="18"/>
      <c r="I39" s="195"/>
    </row>
    <row r="40" spans="1:9" ht="21.75">
      <c r="A40" s="134"/>
      <c r="B40" t="s">
        <v>1675</v>
      </c>
      <c r="C40" s="134" t="s">
        <v>1216</v>
      </c>
      <c r="D40" t="s">
        <v>1217</v>
      </c>
      <c r="E40" s="190" t="s">
        <v>1225</v>
      </c>
      <c r="F40" s="191" t="s">
        <v>1225</v>
      </c>
      <c r="G40" s="190" t="s">
        <v>1225</v>
      </c>
      <c r="H40" t="s">
        <v>1226</v>
      </c>
      <c r="I40" s="194" t="s">
        <v>1220</v>
      </c>
    </row>
    <row r="41" spans="1:9" ht="21.75">
      <c r="A41" s="155"/>
      <c r="B41" s="18"/>
      <c r="C41" s="155" t="s">
        <v>1221</v>
      </c>
      <c r="D41" s="18" t="s">
        <v>1227</v>
      </c>
      <c r="E41" s="192"/>
      <c r="F41" s="193"/>
      <c r="G41" s="192"/>
      <c r="H41" s="18"/>
      <c r="I41" s="195"/>
    </row>
    <row r="42" spans="1:9" ht="21.75">
      <c r="A42" s="134"/>
      <c r="B42" t="s">
        <v>1676</v>
      </c>
      <c r="C42" s="134" t="s">
        <v>1216</v>
      </c>
      <c r="D42" t="s">
        <v>1217</v>
      </c>
      <c r="E42" s="190" t="s">
        <v>1225</v>
      </c>
      <c r="F42" s="191" t="s">
        <v>1225</v>
      </c>
      <c r="G42" s="190" t="s">
        <v>1225</v>
      </c>
      <c r="H42" t="s">
        <v>1226</v>
      </c>
      <c r="I42" s="194" t="s">
        <v>1220</v>
      </c>
    </row>
    <row r="43" spans="1:9" ht="21.75">
      <c r="A43" s="155"/>
      <c r="B43" s="18"/>
      <c r="C43" s="155" t="s">
        <v>1221</v>
      </c>
      <c r="D43" s="18" t="s">
        <v>1227</v>
      </c>
      <c r="E43" s="192"/>
      <c r="F43" s="193"/>
      <c r="G43" s="192"/>
      <c r="H43" s="18"/>
      <c r="I43" s="195"/>
    </row>
    <row r="44" spans="1:9" ht="21.75">
      <c r="A44" s="134"/>
      <c r="B44" t="s">
        <v>1677</v>
      </c>
      <c r="C44" s="134" t="s">
        <v>1216</v>
      </c>
      <c r="D44" t="s">
        <v>1217</v>
      </c>
      <c r="E44" s="190" t="s">
        <v>1225</v>
      </c>
      <c r="F44" s="191" t="s">
        <v>1225</v>
      </c>
      <c r="G44" s="190" t="s">
        <v>1225</v>
      </c>
      <c r="H44" t="s">
        <v>1226</v>
      </c>
      <c r="I44" s="194" t="s">
        <v>1220</v>
      </c>
    </row>
    <row r="45" spans="1:9" ht="21.75">
      <c r="A45" s="155"/>
      <c r="B45" s="18"/>
      <c r="C45" s="155" t="s">
        <v>1221</v>
      </c>
      <c r="D45" s="18" t="s">
        <v>1227</v>
      </c>
      <c r="E45" s="192"/>
      <c r="F45" s="193"/>
      <c r="G45" s="192"/>
      <c r="H45" s="18"/>
      <c r="I45" s="195"/>
    </row>
    <row r="46" spans="1:9" ht="21.75">
      <c r="A46" s="134"/>
      <c r="B46" t="s">
        <v>1678</v>
      </c>
      <c r="C46" s="134" t="s">
        <v>1216</v>
      </c>
      <c r="D46" t="s">
        <v>1217</v>
      </c>
      <c r="E46" s="190" t="s">
        <v>1225</v>
      </c>
      <c r="F46" s="191" t="s">
        <v>1225</v>
      </c>
      <c r="G46" s="190" t="s">
        <v>1225</v>
      </c>
      <c r="H46" t="s">
        <v>1226</v>
      </c>
      <c r="I46" s="194" t="s">
        <v>1220</v>
      </c>
    </row>
    <row r="47" spans="1:9" ht="21.75">
      <c r="A47" s="155"/>
      <c r="B47" s="18"/>
      <c r="C47" s="155" t="s">
        <v>1221</v>
      </c>
      <c r="D47" s="18" t="s">
        <v>1227</v>
      </c>
      <c r="E47" s="192"/>
      <c r="F47" s="193"/>
      <c r="G47" s="192"/>
      <c r="H47" s="18"/>
      <c r="I47" s="195"/>
    </row>
    <row r="48" spans="1:9" ht="21.75">
      <c r="A48" s="134"/>
      <c r="B48" t="s">
        <v>1882</v>
      </c>
      <c r="C48" s="134" t="s">
        <v>1216</v>
      </c>
      <c r="D48" t="s">
        <v>1217</v>
      </c>
      <c r="E48" s="190" t="s">
        <v>1225</v>
      </c>
      <c r="F48" s="191" t="s">
        <v>1225</v>
      </c>
      <c r="G48" s="190" t="s">
        <v>1225</v>
      </c>
      <c r="H48" t="s">
        <v>1226</v>
      </c>
      <c r="I48" s="194" t="s">
        <v>1220</v>
      </c>
    </row>
    <row r="49" spans="1:9" ht="21.75">
      <c r="A49" s="155"/>
      <c r="B49" s="18"/>
      <c r="C49" s="155" t="s">
        <v>1221</v>
      </c>
      <c r="D49" s="18" t="s">
        <v>1227</v>
      </c>
      <c r="E49" s="192"/>
      <c r="F49" s="193"/>
      <c r="G49" s="192"/>
      <c r="H49" s="18"/>
      <c r="I49" s="195"/>
    </row>
    <row r="50" spans="1:9" ht="21.75">
      <c r="A50" s="133"/>
      <c r="B50" t="s">
        <v>1883</v>
      </c>
      <c r="C50" s="133" t="s">
        <v>1216</v>
      </c>
      <c r="D50" t="s">
        <v>1217</v>
      </c>
      <c r="E50" s="197" t="s">
        <v>1225</v>
      </c>
      <c r="F50" s="191" t="s">
        <v>1225</v>
      </c>
      <c r="G50" s="197" t="s">
        <v>1225</v>
      </c>
      <c r="H50" t="s">
        <v>1226</v>
      </c>
      <c r="I50" s="176" t="s">
        <v>1220</v>
      </c>
    </row>
    <row r="51" spans="1:9" ht="21.75">
      <c r="A51" s="155"/>
      <c r="B51" s="18"/>
      <c r="C51" s="155" t="s">
        <v>1221</v>
      </c>
      <c r="D51" s="18" t="s">
        <v>1227</v>
      </c>
      <c r="E51" s="192"/>
      <c r="F51" s="193"/>
      <c r="G51" s="192"/>
      <c r="H51" s="18"/>
      <c r="I51" s="195"/>
    </row>
    <row r="53" spans="1:9" s="177" customFormat="1" ht="21">
      <c r="A53" s="180" t="s">
        <v>1210</v>
      </c>
      <c r="B53" s="180" t="s">
        <v>1203</v>
      </c>
      <c r="C53" s="180" t="s">
        <v>1204</v>
      </c>
      <c r="D53" s="180" t="s">
        <v>1205</v>
      </c>
      <c r="E53" s="287" t="s">
        <v>540</v>
      </c>
      <c r="F53" s="288"/>
      <c r="G53" s="289"/>
      <c r="H53" s="180" t="s">
        <v>1208</v>
      </c>
      <c r="I53" s="180" t="s">
        <v>1209</v>
      </c>
    </row>
    <row r="54" spans="1:9" s="177" customFormat="1" ht="21">
      <c r="A54" s="181"/>
      <c r="B54" s="181"/>
      <c r="C54" s="181"/>
      <c r="D54" s="181" t="s">
        <v>539</v>
      </c>
      <c r="E54" s="182">
        <v>2551</v>
      </c>
      <c r="F54" s="180">
        <v>2552</v>
      </c>
      <c r="G54" s="180">
        <v>2553</v>
      </c>
      <c r="H54" s="181" t="s">
        <v>1211</v>
      </c>
      <c r="I54" s="181" t="s">
        <v>1212</v>
      </c>
    </row>
    <row r="55" spans="1:9" s="177" customFormat="1" ht="21">
      <c r="A55" s="185"/>
      <c r="B55" s="185"/>
      <c r="C55" s="185"/>
      <c r="D55" s="185"/>
      <c r="E55" s="186" t="s">
        <v>541</v>
      </c>
      <c r="F55" s="185" t="s">
        <v>541</v>
      </c>
      <c r="G55" s="185" t="s">
        <v>541</v>
      </c>
      <c r="H55" s="185"/>
      <c r="I55" s="185"/>
    </row>
    <row r="56" spans="1:9" ht="21.75">
      <c r="A56" s="133"/>
      <c r="B56" t="s">
        <v>1884</v>
      </c>
      <c r="C56" s="133" t="s">
        <v>1216</v>
      </c>
      <c r="D56" t="s">
        <v>1217</v>
      </c>
      <c r="E56" s="197" t="s">
        <v>1225</v>
      </c>
      <c r="F56" s="191" t="s">
        <v>1225</v>
      </c>
      <c r="G56" s="197" t="s">
        <v>1225</v>
      </c>
      <c r="H56" t="s">
        <v>1226</v>
      </c>
      <c r="I56" s="176" t="s">
        <v>1220</v>
      </c>
    </row>
    <row r="57" spans="1:9" ht="21.75">
      <c r="A57" s="155"/>
      <c r="B57" s="18"/>
      <c r="C57" s="155" t="s">
        <v>1221</v>
      </c>
      <c r="D57" s="18" t="s">
        <v>1227</v>
      </c>
      <c r="E57" s="192"/>
      <c r="F57" s="193"/>
      <c r="G57" s="192"/>
      <c r="H57" s="18"/>
      <c r="I57" s="195"/>
    </row>
    <row r="58" spans="1:9" s="178" customFormat="1" ht="21">
      <c r="A58" s="198">
        <v>2</v>
      </c>
      <c r="B58" s="178" t="s">
        <v>1885</v>
      </c>
      <c r="C58" s="198"/>
      <c r="E58" s="199"/>
      <c r="F58" s="200"/>
      <c r="G58" s="199"/>
      <c r="I58" s="181"/>
    </row>
    <row r="59" spans="1:9" ht="21.75">
      <c r="A59" s="134"/>
      <c r="B59" t="s">
        <v>1886</v>
      </c>
      <c r="C59" s="134" t="s">
        <v>1887</v>
      </c>
      <c r="D59" t="s">
        <v>1888</v>
      </c>
      <c r="E59" s="190" t="s">
        <v>1218</v>
      </c>
      <c r="F59" s="191" t="s">
        <v>1218</v>
      </c>
      <c r="G59" s="190" t="s">
        <v>1218</v>
      </c>
      <c r="H59" t="s">
        <v>1889</v>
      </c>
      <c r="I59" s="194" t="s">
        <v>1220</v>
      </c>
    </row>
    <row r="60" spans="1:9" ht="21.75">
      <c r="A60" s="155"/>
      <c r="B60" s="18"/>
      <c r="C60" s="155" t="s">
        <v>1890</v>
      </c>
      <c r="D60" s="18"/>
      <c r="E60" s="192"/>
      <c r="F60" s="193"/>
      <c r="G60" s="192"/>
      <c r="H60" s="18"/>
      <c r="I60" s="195"/>
    </row>
    <row r="61" spans="1:9" ht="21.75">
      <c r="A61" s="134"/>
      <c r="B61" t="s">
        <v>2273</v>
      </c>
      <c r="C61" s="134" t="s">
        <v>1887</v>
      </c>
      <c r="D61" t="s">
        <v>1888</v>
      </c>
      <c r="E61" s="190" t="s">
        <v>1218</v>
      </c>
      <c r="F61" s="191" t="s">
        <v>1218</v>
      </c>
      <c r="G61" s="190" t="s">
        <v>1218</v>
      </c>
      <c r="H61" t="s">
        <v>1889</v>
      </c>
      <c r="I61" s="194" t="s">
        <v>1220</v>
      </c>
    </row>
    <row r="62" spans="1:9" ht="21.75">
      <c r="A62" s="155"/>
      <c r="B62" s="18"/>
      <c r="C62" s="155" t="s">
        <v>1890</v>
      </c>
      <c r="D62" s="18"/>
      <c r="E62" s="192"/>
      <c r="F62" s="193"/>
      <c r="G62" s="192"/>
      <c r="H62" s="18"/>
      <c r="I62" s="195"/>
    </row>
    <row r="63" spans="1:9" ht="21.75">
      <c r="A63" s="134"/>
      <c r="B63" t="s">
        <v>1585</v>
      </c>
      <c r="C63" s="134" t="s">
        <v>1887</v>
      </c>
      <c r="D63" t="s">
        <v>1888</v>
      </c>
      <c r="E63" s="190" t="s">
        <v>1218</v>
      </c>
      <c r="F63" s="191" t="s">
        <v>1218</v>
      </c>
      <c r="G63" s="190" t="s">
        <v>1218</v>
      </c>
      <c r="H63" t="s">
        <v>1889</v>
      </c>
      <c r="I63" s="194" t="s">
        <v>1220</v>
      </c>
    </row>
    <row r="64" spans="1:9" ht="21.75">
      <c r="A64" s="155"/>
      <c r="B64" s="18"/>
      <c r="C64" s="155" t="s">
        <v>1890</v>
      </c>
      <c r="D64" s="18"/>
      <c r="E64" s="192"/>
      <c r="F64" s="193"/>
      <c r="G64" s="192"/>
      <c r="H64" s="18"/>
      <c r="I64" s="195"/>
    </row>
    <row r="65" spans="1:9" ht="21.75">
      <c r="A65" s="134"/>
      <c r="B65" t="s">
        <v>1586</v>
      </c>
      <c r="C65" s="134" t="s">
        <v>1887</v>
      </c>
      <c r="D65" t="s">
        <v>1888</v>
      </c>
      <c r="E65" s="190" t="s">
        <v>1218</v>
      </c>
      <c r="F65" s="191" t="s">
        <v>1218</v>
      </c>
      <c r="G65" s="190" t="s">
        <v>1218</v>
      </c>
      <c r="H65" t="s">
        <v>1889</v>
      </c>
      <c r="I65" s="194" t="s">
        <v>1220</v>
      </c>
    </row>
    <row r="66" spans="1:9" ht="21.75">
      <c r="A66" s="155"/>
      <c r="B66" s="18"/>
      <c r="C66" s="155" t="s">
        <v>1890</v>
      </c>
      <c r="D66" s="18"/>
      <c r="E66" s="192"/>
      <c r="F66" s="193"/>
      <c r="G66" s="192"/>
      <c r="H66" s="18"/>
      <c r="I66" s="195"/>
    </row>
    <row r="67" spans="1:9" ht="21.75">
      <c r="A67" s="134"/>
      <c r="B67" t="s">
        <v>2274</v>
      </c>
      <c r="C67" s="134" t="s">
        <v>1587</v>
      </c>
      <c r="D67" t="s">
        <v>1888</v>
      </c>
      <c r="E67" s="190" t="s">
        <v>1588</v>
      </c>
      <c r="F67" s="191" t="s">
        <v>1588</v>
      </c>
      <c r="G67" s="190" t="s">
        <v>1588</v>
      </c>
      <c r="H67" t="s">
        <v>1589</v>
      </c>
      <c r="I67" s="194" t="s">
        <v>1220</v>
      </c>
    </row>
    <row r="68" spans="1:9" ht="21.75">
      <c r="A68" s="155"/>
      <c r="B68" s="18"/>
      <c r="C68" s="155" t="s">
        <v>1590</v>
      </c>
      <c r="D68" s="18"/>
      <c r="E68" s="192"/>
      <c r="F68" s="193"/>
      <c r="G68" s="192"/>
      <c r="H68" s="18" t="s">
        <v>1591</v>
      </c>
      <c r="I68" s="195"/>
    </row>
    <row r="69" spans="1:9" ht="21.75">
      <c r="A69" s="134"/>
      <c r="B69" t="s">
        <v>1592</v>
      </c>
      <c r="C69" s="134" t="s">
        <v>1587</v>
      </c>
      <c r="D69" t="s">
        <v>1888</v>
      </c>
      <c r="E69" s="190" t="s">
        <v>1588</v>
      </c>
      <c r="F69" s="191" t="s">
        <v>1588</v>
      </c>
      <c r="G69" s="190" t="s">
        <v>1588</v>
      </c>
      <c r="H69" t="s">
        <v>1589</v>
      </c>
      <c r="I69" s="194" t="s">
        <v>1593</v>
      </c>
    </row>
    <row r="70" spans="1:9" ht="21.75">
      <c r="A70" s="155"/>
      <c r="B70" s="18"/>
      <c r="C70" s="155" t="s">
        <v>1590</v>
      </c>
      <c r="D70" s="18"/>
      <c r="E70" s="192"/>
      <c r="F70" s="193"/>
      <c r="G70" s="192"/>
      <c r="H70" s="18" t="s">
        <v>1591</v>
      </c>
      <c r="I70" s="195"/>
    </row>
    <row r="71" spans="1:9" ht="21.75">
      <c r="A71" s="134"/>
      <c r="B71" t="s">
        <v>1594</v>
      </c>
      <c r="C71" s="134" t="s">
        <v>1587</v>
      </c>
      <c r="D71" t="s">
        <v>1888</v>
      </c>
      <c r="E71" s="190" t="s">
        <v>1595</v>
      </c>
      <c r="F71" s="191" t="s">
        <v>1595</v>
      </c>
      <c r="G71" s="190" t="s">
        <v>1595</v>
      </c>
      <c r="H71" t="s">
        <v>1589</v>
      </c>
      <c r="I71" s="194" t="s">
        <v>1596</v>
      </c>
    </row>
    <row r="72" spans="1:9" ht="21.75">
      <c r="A72" s="155"/>
      <c r="B72" s="18"/>
      <c r="C72" s="155" t="s">
        <v>1590</v>
      </c>
      <c r="D72" s="18"/>
      <c r="E72" s="192"/>
      <c r="F72" s="193"/>
      <c r="G72" s="192"/>
      <c r="H72" s="18" t="s">
        <v>1591</v>
      </c>
      <c r="I72" s="195"/>
    </row>
    <row r="73" spans="1:9" ht="21.75">
      <c r="A73" s="134"/>
      <c r="B73" t="s">
        <v>1597</v>
      </c>
      <c r="C73" s="134" t="s">
        <v>1587</v>
      </c>
      <c r="D73" t="s">
        <v>1888</v>
      </c>
      <c r="E73" s="190" t="s">
        <v>1598</v>
      </c>
      <c r="F73" s="191" t="s">
        <v>1598</v>
      </c>
      <c r="G73" s="190" t="s">
        <v>1598</v>
      </c>
      <c r="H73" t="s">
        <v>1589</v>
      </c>
      <c r="I73" s="194" t="s">
        <v>1220</v>
      </c>
    </row>
    <row r="74" spans="1:9" ht="21.75">
      <c r="A74" s="155"/>
      <c r="B74" s="18"/>
      <c r="C74" s="155" t="s">
        <v>1590</v>
      </c>
      <c r="D74" s="18"/>
      <c r="E74" s="192"/>
      <c r="F74" s="193"/>
      <c r="G74" s="192"/>
      <c r="H74" s="18" t="s">
        <v>1591</v>
      </c>
      <c r="I74" s="195"/>
    </row>
    <row r="75" spans="1:9" ht="21.75">
      <c r="A75" s="134"/>
      <c r="B75" t="s">
        <v>1599</v>
      </c>
      <c r="C75" s="134" t="s">
        <v>1587</v>
      </c>
      <c r="D75" t="s">
        <v>1888</v>
      </c>
      <c r="E75" s="190" t="s">
        <v>1588</v>
      </c>
      <c r="F75" s="191" t="s">
        <v>1588</v>
      </c>
      <c r="G75" s="190" t="s">
        <v>1588</v>
      </c>
      <c r="H75" t="s">
        <v>1589</v>
      </c>
      <c r="I75" s="194" t="s">
        <v>1220</v>
      </c>
    </row>
    <row r="76" spans="1:9" ht="21.75">
      <c r="A76" s="155"/>
      <c r="B76" s="18"/>
      <c r="C76" s="155" t="s">
        <v>1590</v>
      </c>
      <c r="D76" s="18"/>
      <c r="E76" s="192"/>
      <c r="F76" s="193"/>
      <c r="G76" s="192"/>
      <c r="H76" s="18" t="s">
        <v>1591</v>
      </c>
      <c r="I76" s="195"/>
    </row>
    <row r="79" spans="1:9" s="177" customFormat="1" ht="21">
      <c r="A79" s="180" t="s">
        <v>1210</v>
      </c>
      <c r="B79" s="180" t="s">
        <v>1203</v>
      </c>
      <c r="C79" s="180" t="s">
        <v>1204</v>
      </c>
      <c r="D79" s="180" t="s">
        <v>1205</v>
      </c>
      <c r="E79" s="287" t="s">
        <v>540</v>
      </c>
      <c r="F79" s="288"/>
      <c r="G79" s="289"/>
      <c r="H79" s="180" t="s">
        <v>1208</v>
      </c>
      <c r="I79" s="180" t="s">
        <v>1209</v>
      </c>
    </row>
    <row r="80" spans="1:9" s="177" customFormat="1" ht="21">
      <c r="A80" s="181"/>
      <c r="B80" s="181"/>
      <c r="C80" s="181"/>
      <c r="D80" s="181" t="s">
        <v>539</v>
      </c>
      <c r="E80" s="182">
        <v>2551</v>
      </c>
      <c r="F80" s="180">
        <v>2552</v>
      </c>
      <c r="G80" s="180">
        <v>2553</v>
      </c>
      <c r="H80" s="181" t="s">
        <v>1211</v>
      </c>
      <c r="I80" s="181" t="s">
        <v>1212</v>
      </c>
    </row>
    <row r="81" spans="1:9" s="177" customFormat="1" ht="21">
      <c r="A81" s="185"/>
      <c r="B81" s="185"/>
      <c r="C81" s="185"/>
      <c r="D81" s="185"/>
      <c r="E81" s="186" t="s">
        <v>541</v>
      </c>
      <c r="F81" s="185" t="s">
        <v>541</v>
      </c>
      <c r="G81" s="185" t="s">
        <v>541</v>
      </c>
      <c r="H81" s="185"/>
      <c r="I81" s="185"/>
    </row>
    <row r="82" spans="1:9" ht="21.75">
      <c r="A82" s="133"/>
      <c r="B82" t="s">
        <v>1600</v>
      </c>
      <c r="C82" s="133" t="s">
        <v>1587</v>
      </c>
      <c r="D82" t="s">
        <v>1888</v>
      </c>
      <c r="E82" s="197" t="s">
        <v>1601</v>
      </c>
      <c r="F82" s="191" t="s">
        <v>1601</v>
      </c>
      <c r="G82" s="197" t="s">
        <v>1601</v>
      </c>
      <c r="H82" t="s">
        <v>1589</v>
      </c>
      <c r="I82" s="176" t="s">
        <v>1596</v>
      </c>
    </row>
    <row r="83" spans="1:9" ht="21.75">
      <c r="A83" s="155"/>
      <c r="B83" s="18"/>
      <c r="C83" s="155" t="s">
        <v>1590</v>
      </c>
      <c r="D83" s="18"/>
      <c r="E83" s="192"/>
      <c r="F83" s="193"/>
      <c r="G83" s="192"/>
      <c r="H83" s="18" t="s">
        <v>1591</v>
      </c>
      <c r="I83" s="195"/>
    </row>
    <row r="84" spans="1:9" s="178" customFormat="1" ht="21">
      <c r="A84" s="198">
        <v>3</v>
      </c>
      <c r="B84" s="178" t="s">
        <v>1150</v>
      </c>
      <c r="C84" s="198"/>
      <c r="E84" s="199"/>
      <c r="F84" s="200"/>
      <c r="G84" s="199"/>
      <c r="I84" s="181"/>
    </row>
    <row r="85" spans="1:9" ht="21.75">
      <c r="A85" s="198"/>
      <c r="B85" s="178" t="s">
        <v>1151</v>
      </c>
      <c r="C85" s="134"/>
      <c r="E85" s="190"/>
      <c r="F85" s="191"/>
      <c r="G85" s="190"/>
      <c r="I85" s="194"/>
    </row>
    <row r="86" spans="1:9" ht="21.75">
      <c r="A86" s="134"/>
      <c r="B86" t="s">
        <v>1602</v>
      </c>
      <c r="C86" s="134" t="s">
        <v>1887</v>
      </c>
      <c r="D86" t="s">
        <v>1603</v>
      </c>
      <c r="E86" s="190" t="s">
        <v>1218</v>
      </c>
      <c r="F86" s="191" t="s">
        <v>1218</v>
      </c>
      <c r="G86" s="190" t="s">
        <v>1218</v>
      </c>
      <c r="H86" t="s">
        <v>236</v>
      </c>
      <c r="I86" s="194" t="s">
        <v>1220</v>
      </c>
    </row>
    <row r="87" spans="1:9" ht="21.75">
      <c r="A87" s="134"/>
      <c r="C87" s="134" t="s">
        <v>1890</v>
      </c>
      <c r="D87" t="s">
        <v>235</v>
      </c>
      <c r="E87" s="190"/>
      <c r="F87" s="191"/>
      <c r="G87" s="190"/>
      <c r="H87" t="s">
        <v>1604</v>
      </c>
      <c r="I87" s="194" t="s">
        <v>1605</v>
      </c>
    </row>
    <row r="88" spans="1:9" ht="21.75">
      <c r="A88" s="155"/>
      <c r="B88" s="18"/>
      <c r="C88" s="155"/>
      <c r="D88" s="18" t="s">
        <v>1606</v>
      </c>
      <c r="E88" s="192"/>
      <c r="F88" s="193"/>
      <c r="G88" s="192"/>
      <c r="H88" s="18" t="s">
        <v>1607</v>
      </c>
      <c r="I88" s="195"/>
    </row>
    <row r="89" spans="1:9" ht="21.75">
      <c r="A89" s="134"/>
      <c r="B89" t="s">
        <v>1608</v>
      </c>
      <c r="C89" s="134" t="s">
        <v>1887</v>
      </c>
      <c r="D89" t="s">
        <v>1603</v>
      </c>
      <c r="E89" s="190" t="s">
        <v>1218</v>
      </c>
      <c r="F89" s="191" t="s">
        <v>1218</v>
      </c>
      <c r="G89" s="190" t="s">
        <v>1218</v>
      </c>
      <c r="H89" t="s">
        <v>236</v>
      </c>
      <c r="I89" s="194" t="s">
        <v>1220</v>
      </c>
    </row>
    <row r="90" spans="1:9" ht="21.75">
      <c r="A90" s="134"/>
      <c r="C90" s="134" t="s">
        <v>1890</v>
      </c>
      <c r="D90" t="s">
        <v>235</v>
      </c>
      <c r="E90" s="190"/>
      <c r="F90" s="191"/>
      <c r="G90" s="190"/>
      <c r="H90" t="s">
        <v>1604</v>
      </c>
      <c r="I90" s="194" t="s">
        <v>1605</v>
      </c>
    </row>
    <row r="91" spans="1:9" ht="21.75">
      <c r="A91" s="155"/>
      <c r="B91" s="18"/>
      <c r="C91" s="155"/>
      <c r="D91" s="18" t="s">
        <v>1606</v>
      </c>
      <c r="E91" s="192"/>
      <c r="F91" s="193"/>
      <c r="G91" s="192"/>
      <c r="H91" s="18" t="s">
        <v>1607</v>
      </c>
      <c r="I91" s="195"/>
    </row>
    <row r="92" spans="1:9" ht="21.75">
      <c r="A92" s="134"/>
      <c r="B92" t="s">
        <v>1609</v>
      </c>
      <c r="C92" s="134" t="s">
        <v>1887</v>
      </c>
      <c r="D92" t="s">
        <v>1603</v>
      </c>
      <c r="E92" s="190" t="s">
        <v>1218</v>
      </c>
      <c r="F92" s="191" t="s">
        <v>1218</v>
      </c>
      <c r="G92" s="190" t="s">
        <v>1218</v>
      </c>
      <c r="H92" t="s">
        <v>236</v>
      </c>
      <c r="I92" s="194" t="s">
        <v>1220</v>
      </c>
    </row>
    <row r="93" spans="1:9" ht="21.75">
      <c r="A93" s="134"/>
      <c r="C93" s="134" t="s">
        <v>1890</v>
      </c>
      <c r="D93" t="s">
        <v>235</v>
      </c>
      <c r="E93" s="190"/>
      <c r="F93" s="191"/>
      <c r="G93" s="190"/>
      <c r="H93" t="s">
        <v>1604</v>
      </c>
      <c r="I93" s="194" t="s">
        <v>1605</v>
      </c>
    </row>
    <row r="94" spans="1:9" ht="21.75">
      <c r="A94" s="155"/>
      <c r="B94" s="18"/>
      <c r="C94" s="155"/>
      <c r="D94" s="18" t="s">
        <v>1606</v>
      </c>
      <c r="E94" s="192"/>
      <c r="F94" s="193"/>
      <c r="G94" s="192"/>
      <c r="H94" s="18" t="s">
        <v>1607</v>
      </c>
      <c r="I94" s="195"/>
    </row>
    <row r="95" spans="1:9" ht="21.75">
      <c r="A95" s="134"/>
      <c r="B95" t="s">
        <v>1610</v>
      </c>
      <c r="C95" s="134" t="s">
        <v>1887</v>
      </c>
      <c r="D95" t="s">
        <v>1603</v>
      </c>
      <c r="E95" s="190" t="s">
        <v>1218</v>
      </c>
      <c r="F95" s="191" t="s">
        <v>1218</v>
      </c>
      <c r="G95" s="190" t="s">
        <v>1218</v>
      </c>
      <c r="H95" t="s">
        <v>236</v>
      </c>
      <c r="I95" s="194" t="s">
        <v>1220</v>
      </c>
    </row>
    <row r="96" spans="1:9" ht="21.75">
      <c r="A96" s="134"/>
      <c r="C96" s="134" t="s">
        <v>1890</v>
      </c>
      <c r="D96" t="s">
        <v>235</v>
      </c>
      <c r="E96" s="190"/>
      <c r="F96" s="191"/>
      <c r="G96" s="190"/>
      <c r="H96" t="s">
        <v>1604</v>
      </c>
      <c r="I96" s="194" t="s">
        <v>1605</v>
      </c>
    </row>
    <row r="97" spans="1:9" ht="21.75">
      <c r="A97" s="155"/>
      <c r="B97" s="18"/>
      <c r="C97" s="155"/>
      <c r="D97" s="18" t="s">
        <v>1606</v>
      </c>
      <c r="E97" s="192"/>
      <c r="F97" s="193"/>
      <c r="G97" s="192"/>
      <c r="H97" s="18" t="s">
        <v>1607</v>
      </c>
      <c r="I97" s="195"/>
    </row>
    <row r="98" ht="21.75"/>
    <row r="105" ht="21.75">
      <c r="A105" s="179" t="s">
        <v>542</v>
      </c>
    </row>
    <row r="106" spans="1:9" s="177" customFormat="1" ht="21">
      <c r="A106" s="180" t="s">
        <v>1210</v>
      </c>
      <c r="B106" s="180" t="s">
        <v>1203</v>
      </c>
      <c r="C106" s="180" t="s">
        <v>1204</v>
      </c>
      <c r="D106" s="180" t="s">
        <v>1205</v>
      </c>
      <c r="E106" s="287" t="s">
        <v>540</v>
      </c>
      <c r="F106" s="288"/>
      <c r="G106" s="289"/>
      <c r="H106" s="180" t="s">
        <v>1208</v>
      </c>
      <c r="I106" s="180" t="s">
        <v>1209</v>
      </c>
    </row>
    <row r="107" spans="1:9" s="177" customFormat="1" ht="21">
      <c r="A107" s="181"/>
      <c r="B107" s="181"/>
      <c r="C107" s="181"/>
      <c r="D107" s="181" t="s">
        <v>539</v>
      </c>
      <c r="E107" s="182">
        <v>2551</v>
      </c>
      <c r="F107" s="180">
        <v>2552</v>
      </c>
      <c r="G107" s="180">
        <v>2553</v>
      </c>
      <c r="H107" s="181" t="s">
        <v>1211</v>
      </c>
      <c r="I107" s="181" t="s">
        <v>1212</v>
      </c>
    </row>
    <row r="108" spans="1:9" s="177" customFormat="1" ht="21">
      <c r="A108" s="185"/>
      <c r="B108" s="185"/>
      <c r="C108" s="185"/>
      <c r="D108" s="185"/>
      <c r="E108" s="186" t="s">
        <v>541</v>
      </c>
      <c r="F108" s="185" t="s">
        <v>541</v>
      </c>
      <c r="G108" s="185" t="s">
        <v>541</v>
      </c>
      <c r="H108" s="185"/>
      <c r="I108" s="185"/>
    </row>
    <row r="109" spans="1:9" ht="21.75">
      <c r="A109" s="133">
        <v>1</v>
      </c>
      <c r="B109" t="s">
        <v>1611</v>
      </c>
      <c r="C109" s="133" t="s">
        <v>1612</v>
      </c>
      <c r="D109" t="s">
        <v>1971</v>
      </c>
      <c r="E109" s="197" t="s">
        <v>503</v>
      </c>
      <c r="F109" s="191" t="s">
        <v>1613</v>
      </c>
      <c r="G109" s="197"/>
      <c r="H109" t="s">
        <v>1614</v>
      </c>
      <c r="I109" s="176" t="s">
        <v>1220</v>
      </c>
    </row>
    <row r="110" spans="1:9" ht="21.75">
      <c r="A110" s="155"/>
      <c r="B110" s="18"/>
      <c r="C110" s="155" t="s">
        <v>1615</v>
      </c>
      <c r="D110" s="18"/>
      <c r="E110" s="192"/>
      <c r="F110" s="193"/>
      <c r="G110" s="192"/>
      <c r="H110" s="18" t="s">
        <v>1616</v>
      </c>
      <c r="I110" s="195"/>
    </row>
    <row r="111" spans="1:9" ht="21.75">
      <c r="A111" s="134">
        <v>2</v>
      </c>
      <c r="B111" t="s">
        <v>1617</v>
      </c>
      <c r="C111" s="134" t="s">
        <v>1618</v>
      </c>
      <c r="D111" t="s">
        <v>1971</v>
      </c>
      <c r="E111" s="190" t="s">
        <v>1679</v>
      </c>
      <c r="F111" s="191" t="s">
        <v>1679</v>
      </c>
      <c r="G111" s="190" t="s">
        <v>1679</v>
      </c>
      <c r="H111" t="s">
        <v>1680</v>
      </c>
      <c r="I111" s="194" t="s">
        <v>1220</v>
      </c>
    </row>
    <row r="112" spans="1:9" ht="21.75">
      <c r="A112" s="155"/>
      <c r="B112" s="18"/>
      <c r="C112" s="155" t="s">
        <v>1681</v>
      </c>
      <c r="D112" s="18"/>
      <c r="E112" s="192"/>
      <c r="F112" s="193"/>
      <c r="G112" s="192"/>
      <c r="H112" s="18" t="s">
        <v>1682</v>
      </c>
      <c r="I112" s="195"/>
    </row>
    <row r="113" spans="1:9" ht="21.75">
      <c r="A113" s="134">
        <v>3</v>
      </c>
      <c r="B113" t="s">
        <v>669</v>
      </c>
      <c r="C113" s="134" t="s">
        <v>1689</v>
      </c>
      <c r="D113" t="s">
        <v>1685</v>
      </c>
      <c r="E113" s="190" t="s">
        <v>1686</v>
      </c>
      <c r="F113" s="191" t="s">
        <v>1686</v>
      </c>
      <c r="G113" s="190"/>
      <c r="H113" t="s">
        <v>1703</v>
      </c>
      <c r="I113" s="194" t="s">
        <v>1220</v>
      </c>
    </row>
    <row r="114" spans="1:9" ht="21.75">
      <c r="A114" s="155"/>
      <c r="B114" s="18"/>
      <c r="C114" s="155" t="s">
        <v>1704</v>
      </c>
      <c r="D114" s="18"/>
      <c r="E114" s="192"/>
      <c r="F114" s="193"/>
      <c r="G114" s="192"/>
      <c r="H114" s="18" t="s">
        <v>1705</v>
      </c>
      <c r="I114" s="195"/>
    </row>
    <row r="115" spans="1:9" ht="21.75">
      <c r="A115" s="134">
        <v>4</v>
      </c>
      <c r="B115" t="s">
        <v>1706</v>
      </c>
      <c r="C115" s="134" t="s">
        <v>861</v>
      </c>
      <c r="D115" t="s">
        <v>1707</v>
      </c>
      <c r="E115" s="190" t="s">
        <v>1595</v>
      </c>
      <c r="F115" s="191" t="s">
        <v>1595</v>
      </c>
      <c r="G115" s="190" t="s">
        <v>1595</v>
      </c>
      <c r="H115" t="s">
        <v>1708</v>
      </c>
      <c r="I115" s="194" t="s">
        <v>1220</v>
      </c>
    </row>
    <row r="116" spans="1:9" ht="21.75">
      <c r="A116" s="155"/>
      <c r="B116" s="18" t="s">
        <v>1709</v>
      </c>
      <c r="C116" s="155" t="s">
        <v>1710</v>
      </c>
      <c r="D116" s="18"/>
      <c r="E116" s="192"/>
      <c r="F116" s="193"/>
      <c r="G116" s="192"/>
      <c r="H116" s="18" t="s">
        <v>788</v>
      </c>
      <c r="I116" s="195"/>
    </row>
    <row r="117" spans="1:9" s="5" customFormat="1" ht="21.75">
      <c r="A117" s="134">
        <v>5</v>
      </c>
      <c r="B117" s="5" t="s">
        <v>1683</v>
      </c>
      <c r="C117" s="134" t="s">
        <v>1684</v>
      </c>
      <c r="D117" s="5" t="s">
        <v>1685</v>
      </c>
      <c r="E117" s="190"/>
      <c r="F117" s="201" t="s">
        <v>1686</v>
      </c>
      <c r="G117" s="190"/>
      <c r="H117" s="5" t="s">
        <v>1687</v>
      </c>
      <c r="I117" s="194" t="s">
        <v>1220</v>
      </c>
    </row>
    <row r="118" spans="1:9" s="5" customFormat="1" ht="21.75">
      <c r="A118" s="155"/>
      <c r="B118" s="18"/>
      <c r="C118" s="155"/>
      <c r="D118" s="18"/>
      <c r="E118" s="192"/>
      <c r="F118" s="193"/>
      <c r="G118" s="192"/>
      <c r="H118" s="18" t="s">
        <v>1688</v>
      </c>
      <c r="I118" s="155"/>
    </row>
    <row r="131" ht="21.75">
      <c r="A131" s="179" t="s">
        <v>543</v>
      </c>
    </row>
    <row r="132" spans="1:9" s="177" customFormat="1" ht="21">
      <c r="A132" s="180" t="s">
        <v>1210</v>
      </c>
      <c r="B132" s="180" t="s">
        <v>1203</v>
      </c>
      <c r="C132" s="180" t="s">
        <v>1204</v>
      </c>
      <c r="D132" s="180" t="s">
        <v>1205</v>
      </c>
      <c r="E132" s="287" t="s">
        <v>540</v>
      </c>
      <c r="F132" s="288"/>
      <c r="G132" s="289"/>
      <c r="H132" s="180" t="s">
        <v>1208</v>
      </c>
      <c r="I132" s="180" t="s">
        <v>1209</v>
      </c>
    </row>
    <row r="133" spans="1:9" s="177" customFormat="1" ht="21">
      <c r="A133" s="181"/>
      <c r="B133" s="181"/>
      <c r="C133" s="181"/>
      <c r="D133" s="181" t="s">
        <v>539</v>
      </c>
      <c r="E133" s="182">
        <v>2551</v>
      </c>
      <c r="F133" s="180">
        <v>2552</v>
      </c>
      <c r="G133" s="180">
        <v>2553</v>
      </c>
      <c r="H133" s="181" t="s">
        <v>1211</v>
      </c>
      <c r="I133" s="181" t="s">
        <v>1212</v>
      </c>
    </row>
    <row r="134" spans="1:9" s="177" customFormat="1" ht="21">
      <c r="A134" s="185"/>
      <c r="B134" s="185"/>
      <c r="C134" s="185"/>
      <c r="D134" s="185"/>
      <c r="E134" s="186" t="s">
        <v>541</v>
      </c>
      <c r="F134" s="185" t="s">
        <v>541</v>
      </c>
      <c r="G134" s="185" t="s">
        <v>541</v>
      </c>
      <c r="H134" s="185"/>
      <c r="I134" s="185"/>
    </row>
    <row r="135" spans="1:9" ht="21.75">
      <c r="A135" s="202">
        <v>1</v>
      </c>
      <c r="B135" s="178" t="s">
        <v>789</v>
      </c>
      <c r="C135" s="133"/>
      <c r="E135" s="133"/>
      <c r="G135" s="133"/>
      <c r="I135" s="133"/>
    </row>
    <row r="136" spans="1:9" ht="21.75">
      <c r="A136" s="134"/>
      <c r="B136" t="s">
        <v>670</v>
      </c>
      <c r="C136" s="134" t="s">
        <v>791</v>
      </c>
      <c r="D136" t="s">
        <v>792</v>
      </c>
      <c r="E136" s="190" t="s">
        <v>793</v>
      </c>
      <c r="F136" s="191"/>
      <c r="G136" s="190"/>
      <c r="H136" t="s">
        <v>794</v>
      </c>
      <c r="I136" s="194" t="s">
        <v>1220</v>
      </c>
    </row>
    <row r="137" spans="1:9" ht="21.75">
      <c r="A137" s="134"/>
      <c r="C137" s="134" t="s">
        <v>795</v>
      </c>
      <c r="E137" s="190"/>
      <c r="F137" s="191"/>
      <c r="G137" s="190"/>
      <c r="H137" t="s">
        <v>796</v>
      </c>
      <c r="I137" s="194"/>
    </row>
    <row r="138" spans="1:9" ht="21.75">
      <c r="A138" s="155"/>
      <c r="B138" s="18"/>
      <c r="C138" s="155"/>
      <c r="D138" s="18"/>
      <c r="E138" s="192"/>
      <c r="F138" s="193"/>
      <c r="G138" s="192"/>
      <c r="H138" s="18" t="s">
        <v>797</v>
      </c>
      <c r="I138" s="195"/>
    </row>
    <row r="139" spans="1:9" ht="21.75">
      <c r="A139" s="134"/>
      <c r="B139" t="s">
        <v>671</v>
      </c>
      <c r="C139" s="134" t="s">
        <v>791</v>
      </c>
      <c r="D139" t="s">
        <v>672</v>
      </c>
      <c r="E139" s="190" t="s">
        <v>793</v>
      </c>
      <c r="F139" s="191"/>
      <c r="G139" s="190"/>
      <c r="H139" t="s">
        <v>794</v>
      </c>
      <c r="I139" s="194" t="s">
        <v>1220</v>
      </c>
    </row>
    <row r="140" spans="1:9" ht="21.75">
      <c r="A140" s="134"/>
      <c r="C140" s="134" t="s">
        <v>795</v>
      </c>
      <c r="E140" s="190"/>
      <c r="F140" s="191"/>
      <c r="G140" s="190"/>
      <c r="H140" t="s">
        <v>796</v>
      </c>
      <c r="I140" s="194"/>
    </row>
    <row r="141" spans="1:9" ht="21.75">
      <c r="A141" s="155"/>
      <c r="B141" s="18"/>
      <c r="C141" s="155"/>
      <c r="D141" s="18"/>
      <c r="E141" s="192"/>
      <c r="F141" s="193"/>
      <c r="G141" s="192"/>
      <c r="H141" s="18" t="s">
        <v>797</v>
      </c>
      <c r="I141" s="195"/>
    </row>
    <row r="142" spans="1:9" ht="21.75">
      <c r="A142" s="134"/>
      <c r="B142" t="s">
        <v>673</v>
      </c>
      <c r="C142" s="134" t="s">
        <v>791</v>
      </c>
      <c r="D142" t="s">
        <v>792</v>
      </c>
      <c r="E142" s="190" t="s">
        <v>793</v>
      </c>
      <c r="F142" s="191"/>
      <c r="G142" s="190"/>
      <c r="H142" t="s">
        <v>794</v>
      </c>
      <c r="I142" s="194" t="s">
        <v>1220</v>
      </c>
    </row>
    <row r="143" spans="1:9" ht="21.75">
      <c r="A143" s="134"/>
      <c r="C143" s="134" t="s">
        <v>795</v>
      </c>
      <c r="E143" s="190"/>
      <c r="F143" s="191"/>
      <c r="G143" s="190"/>
      <c r="H143" t="s">
        <v>796</v>
      </c>
      <c r="I143" s="194"/>
    </row>
    <row r="144" spans="1:9" ht="21.75">
      <c r="A144" s="155"/>
      <c r="B144" s="18"/>
      <c r="C144" s="155"/>
      <c r="D144" s="18"/>
      <c r="E144" s="192"/>
      <c r="F144" s="193"/>
      <c r="G144" s="192"/>
      <c r="H144" s="18" t="s">
        <v>797</v>
      </c>
      <c r="I144" s="195"/>
    </row>
    <row r="145" spans="1:9" ht="21.75">
      <c r="A145" s="134"/>
      <c r="B145" t="s">
        <v>790</v>
      </c>
      <c r="C145" s="134" t="s">
        <v>791</v>
      </c>
      <c r="D145" t="s">
        <v>792</v>
      </c>
      <c r="E145" s="190"/>
      <c r="F145" s="191" t="s">
        <v>793</v>
      </c>
      <c r="G145" s="190" t="s">
        <v>793</v>
      </c>
      <c r="H145" t="s">
        <v>794</v>
      </c>
      <c r="I145" s="194" t="s">
        <v>1220</v>
      </c>
    </row>
    <row r="146" spans="1:9" ht="21.75">
      <c r="A146" s="134"/>
      <c r="C146" s="134" t="s">
        <v>795</v>
      </c>
      <c r="E146" s="190"/>
      <c r="F146" s="191"/>
      <c r="G146" s="190"/>
      <c r="H146" t="s">
        <v>796</v>
      </c>
      <c r="I146" s="194"/>
    </row>
    <row r="147" spans="1:9" ht="21.75">
      <c r="A147" s="155"/>
      <c r="B147" s="18"/>
      <c r="C147" s="155"/>
      <c r="D147" s="18"/>
      <c r="E147" s="192"/>
      <c r="F147" s="193"/>
      <c r="G147" s="192"/>
      <c r="H147" s="18" t="s">
        <v>797</v>
      </c>
      <c r="I147" s="195"/>
    </row>
    <row r="148" spans="1:9" ht="21.75">
      <c r="A148" s="134"/>
      <c r="B148" t="s">
        <v>798</v>
      </c>
      <c r="C148" s="134" t="s">
        <v>791</v>
      </c>
      <c r="D148" t="s">
        <v>792</v>
      </c>
      <c r="E148" s="190"/>
      <c r="F148" s="191" t="s">
        <v>793</v>
      </c>
      <c r="G148" s="190" t="s">
        <v>793</v>
      </c>
      <c r="H148" t="s">
        <v>794</v>
      </c>
      <c r="I148" s="194" t="s">
        <v>1220</v>
      </c>
    </row>
    <row r="149" spans="1:9" ht="21.75">
      <c r="A149" s="134"/>
      <c r="C149" s="134" t="s">
        <v>795</v>
      </c>
      <c r="E149" s="190"/>
      <c r="F149" s="191"/>
      <c r="G149" s="190"/>
      <c r="H149" t="s">
        <v>796</v>
      </c>
      <c r="I149" s="194"/>
    </row>
    <row r="150" spans="1:9" ht="21.75">
      <c r="A150" s="155"/>
      <c r="B150" s="18"/>
      <c r="C150" s="155"/>
      <c r="D150" s="18"/>
      <c r="E150" s="192"/>
      <c r="F150" s="193"/>
      <c r="G150" s="192"/>
      <c r="H150" s="18" t="s">
        <v>797</v>
      </c>
      <c r="I150" s="195"/>
    </row>
    <row r="151" spans="1:9" ht="21.75">
      <c r="A151" s="134"/>
      <c r="B151" t="s">
        <v>799</v>
      </c>
      <c r="C151" s="134" t="s">
        <v>791</v>
      </c>
      <c r="D151" t="s">
        <v>1685</v>
      </c>
      <c r="E151" s="190"/>
      <c r="F151" s="191" t="s">
        <v>793</v>
      </c>
      <c r="G151" s="190" t="s">
        <v>793</v>
      </c>
      <c r="H151" t="s">
        <v>794</v>
      </c>
      <c r="I151" s="194" t="s">
        <v>1220</v>
      </c>
    </row>
    <row r="152" spans="1:9" ht="21.75">
      <c r="A152" s="134"/>
      <c r="C152" s="134" t="s">
        <v>795</v>
      </c>
      <c r="E152" s="190"/>
      <c r="F152" s="191"/>
      <c r="G152" s="190"/>
      <c r="H152" t="s">
        <v>796</v>
      </c>
      <c r="I152" s="194"/>
    </row>
    <row r="153" spans="1:9" ht="21.75">
      <c r="A153" s="155"/>
      <c r="B153" s="18"/>
      <c r="C153" s="155"/>
      <c r="D153" s="18"/>
      <c r="E153" s="192"/>
      <c r="F153" s="193"/>
      <c r="G153" s="192"/>
      <c r="H153" s="18" t="s">
        <v>797</v>
      </c>
      <c r="I153" s="195"/>
    </row>
    <row r="154" ht="21.75"/>
    <row r="155" ht="21.75">
      <c r="F155" s="77"/>
    </row>
    <row r="156" ht="21.75"/>
    <row r="157" spans="1:9" s="177" customFormat="1" ht="21">
      <c r="A157" s="180" t="s">
        <v>1210</v>
      </c>
      <c r="B157" s="180" t="s">
        <v>1203</v>
      </c>
      <c r="C157" s="180" t="s">
        <v>1204</v>
      </c>
      <c r="D157" s="180" t="s">
        <v>1205</v>
      </c>
      <c r="E157" s="287" t="s">
        <v>540</v>
      </c>
      <c r="F157" s="288"/>
      <c r="G157" s="289"/>
      <c r="H157" s="180" t="s">
        <v>1208</v>
      </c>
      <c r="I157" s="180" t="s">
        <v>1209</v>
      </c>
    </row>
    <row r="158" spans="1:9" s="177" customFormat="1" ht="21">
      <c r="A158" s="181"/>
      <c r="B158" s="181"/>
      <c r="C158" s="181"/>
      <c r="D158" s="181" t="s">
        <v>539</v>
      </c>
      <c r="E158" s="182">
        <v>2551</v>
      </c>
      <c r="F158" s="180">
        <v>2552</v>
      </c>
      <c r="G158" s="180">
        <v>2553</v>
      </c>
      <c r="H158" s="181" t="s">
        <v>1211</v>
      </c>
      <c r="I158" s="181" t="s">
        <v>1212</v>
      </c>
    </row>
    <row r="159" spans="1:9" s="177" customFormat="1" ht="21">
      <c r="A159" s="185"/>
      <c r="B159" s="185"/>
      <c r="C159" s="185"/>
      <c r="D159" s="185"/>
      <c r="E159" s="186" t="s">
        <v>541</v>
      </c>
      <c r="F159" s="185" t="s">
        <v>541</v>
      </c>
      <c r="G159" s="185" t="s">
        <v>541</v>
      </c>
      <c r="H159" s="185"/>
      <c r="I159" s="185"/>
    </row>
    <row r="160" spans="1:9" ht="21.75">
      <c r="A160" s="202">
        <v>2</v>
      </c>
      <c r="B160" s="178" t="s">
        <v>800</v>
      </c>
      <c r="C160" s="133"/>
      <c r="E160" s="133"/>
      <c r="G160" s="133"/>
      <c r="I160" s="133"/>
    </row>
    <row r="161" spans="1:9" ht="21.75">
      <c r="A161" s="134"/>
      <c r="B161" t="s">
        <v>674</v>
      </c>
      <c r="C161" s="134" t="s">
        <v>237</v>
      </c>
      <c r="D161" t="s">
        <v>802</v>
      </c>
      <c r="E161" s="190" t="s">
        <v>2003</v>
      </c>
      <c r="F161" s="191"/>
      <c r="G161" s="190"/>
      <c r="H161" t="s">
        <v>804</v>
      </c>
      <c r="I161" s="194" t="s">
        <v>1220</v>
      </c>
    </row>
    <row r="162" spans="1:9" ht="21.75">
      <c r="A162" s="155"/>
      <c r="B162" s="18"/>
      <c r="C162" s="155" t="s">
        <v>805</v>
      </c>
      <c r="D162" s="18"/>
      <c r="E162" s="192"/>
      <c r="F162" s="193"/>
      <c r="G162" s="192"/>
      <c r="H162" s="18" t="s">
        <v>45</v>
      </c>
      <c r="I162" s="195"/>
    </row>
    <row r="163" spans="1:9" ht="21.75">
      <c r="A163" s="134"/>
      <c r="B163" t="s">
        <v>675</v>
      </c>
      <c r="C163" s="134" t="s">
        <v>237</v>
      </c>
      <c r="D163" t="s">
        <v>1685</v>
      </c>
      <c r="E163" s="190" t="s">
        <v>1819</v>
      </c>
      <c r="F163" s="191"/>
      <c r="G163" s="190"/>
      <c r="H163" t="s">
        <v>804</v>
      </c>
      <c r="I163" s="194" t="s">
        <v>1220</v>
      </c>
    </row>
    <row r="164" spans="1:9" ht="21.75">
      <c r="A164" s="155"/>
      <c r="B164" s="18"/>
      <c r="C164" s="155" t="s">
        <v>805</v>
      </c>
      <c r="D164" s="18"/>
      <c r="E164" s="192"/>
      <c r="F164" s="193"/>
      <c r="G164" s="192"/>
      <c r="H164" s="18" t="s">
        <v>45</v>
      </c>
      <c r="I164" s="195"/>
    </row>
    <row r="165" spans="1:9" ht="21.75">
      <c r="A165" s="134"/>
      <c r="B165" t="s">
        <v>719</v>
      </c>
      <c r="C165" s="134" t="s">
        <v>237</v>
      </c>
      <c r="D165" t="s">
        <v>802</v>
      </c>
      <c r="E165" s="190" t="s">
        <v>722</v>
      </c>
      <c r="F165" s="191"/>
      <c r="G165" s="190"/>
      <c r="H165" t="s">
        <v>804</v>
      </c>
      <c r="I165" s="194" t="s">
        <v>1220</v>
      </c>
    </row>
    <row r="166" spans="1:9" ht="21.75">
      <c r="A166" s="155"/>
      <c r="B166" s="18" t="s">
        <v>74</v>
      </c>
      <c r="C166" s="155" t="s">
        <v>805</v>
      </c>
      <c r="D166" s="18"/>
      <c r="E166" s="192"/>
      <c r="F166" s="193"/>
      <c r="G166" s="192"/>
      <c r="H166" s="18" t="s">
        <v>45</v>
      </c>
      <c r="I166" s="195"/>
    </row>
    <row r="167" spans="1:9" ht="21.75">
      <c r="A167" s="134"/>
      <c r="B167" t="s">
        <v>721</v>
      </c>
      <c r="C167" s="134" t="s">
        <v>237</v>
      </c>
      <c r="D167" t="s">
        <v>802</v>
      </c>
      <c r="E167" s="190" t="s">
        <v>803</v>
      </c>
      <c r="F167" s="191"/>
      <c r="G167" s="190"/>
      <c r="H167" t="s">
        <v>804</v>
      </c>
      <c r="I167" s="194" t="s">
        <v>1220</v>
      </c>
    </row>
    <row r="168" spans="1:9" ht="21.75">
      <c r="A168" s="155"/>
      <c r="B168" s="18" t="s">
        <v>951</v>
      </c>
      <c r="C168" s="155" t="s">
        <v>805</v>
      </c>
      <c r="D168" s="18"/>
      <c r="E168" s="192"/>
      <c r="F168" s="193"/>
      <c r="G168" s="192"/>
      <c r="H168" s="18" t="s">
        <v>45</v>
      </c>
      <c r="I168" s="195"/>
    </row>
    <row r="169" spans="1:9" ht="21.75">
      <c r="A169" s="134"/>
      <c r="B169" t="s">
        <v>801</v>
      </c>
      <c r="C169" s="134" t="s">
        <v>237</v>
      </c>
      <c r="D169" t="s">
        <v>802</v>
      </c>
      <c r="E169" s="190"/>
      <c r="F169" s="191" t="s">
        <v>803</v>
      </c>
      <c r="G169" s="190"/>
      <c r="H169" t="s">
        <v>804</v>
      </c>
      <c r="I169" s="194" t="s">
        <v>1220</v>
      </c>
    </row>
    <row r="170" spans="1:9" ht="21.75">
      <c r="A170" s="155"/>
      <c r="B170" s="18"/>
      <c r="C170" s="155" t="s">
        <v>805</v>
      </c>
      <c r="D170" s="18"/>
      <c r="E170" s="192"/>
      <c r="F170" s="193"/>
      <c r="G170" s="192"/>
      <c r="H170" s="18" t="s">
        <v>45</v>
      </c>
      <c r="I170" s="195"/>
    </row>
    <row r="171" spans="1:9" ht="21.75">
      <c r="A171" s="134"/>
      <c r="B171" t="s">
        <v>713</v>
      </c>
      <c r="C171" s="134" t="s">
        <v>237</v>
      </c>
      <c r="D171" t="s">
        <v>802</v>
      </c>
      <c r="E171" s="190"/>
      <c r="F171" s="191"/>
      <c r="G171" s="190" t="s">
        <v>1686</v>
      </c>
      <c r="H171" t="s">
        <v>804</v>
      </c>
      <c r="I171" s="194" t="s">
        <v>1220</v>
      </c>
    </row>
    <row r="172" spans="1:9" ht="21.75">
      <c r="A172" s="155"/>
      <c r="B172" s="18"/>
      <c r="C172" s="155" t="s">
        <v>805</v>
      </c>
      <c r="D172" s="18"/>
      <c r="E172" s="192"/>
      <c r="F172" s="193"/>
      <c r="G172" s="192"/>
      <c r="H172" s="18" t="s">
        <v>45</v>
      </c>
      <c r="I172" s="195"/>
    </row>
    <row r="173" spans="1:9" ht="21.75">
      <c r="A173" s="198">
        <v>3</v>
      </c>
      <c r="B173" s="178" t="s">
        <v>676</v>
      </c>
      <c r="C173" s="134"/>
      <c r="E173" s="190"/>
      <c r="F173" s="191"/>
      <c r="G173" s="190"/>
      <c r="I173" s="194"/>
    </row>
    <row r="174" spans="1:9" ht="21.75">
      <c r="A174" s="134"/>
      <c r="B174" t="s">
        <v>837</v>
      </c>
      <c r="C174" s="134" t="s">
        <v>237</v>
      </c>
      <c r="D174" t="s">
        <v>1685</v>
      </c>
      <c r="E174" s="190" t="s">
        <v>677</v>
      </c>
      <c r="F174" s="191"/>
      <c r="G174" s="190"/>
      <c r="H174" t="s">
        <v>678</v>
      </c>
      <c r="I174" s="194" t="s">
        <v>1220</v>
      </c>
    </row>
    <row r="175" spans="1:9" ht="21.75">
      <c r="A175" s="155"/>
      <c r="B175" s="18"/>
      <c r="C175" s="155" t="s">
        <v>805</v>
      </c>
      <c r="D175" s="18"/>
      <c r="E175" s="192"/>
      <c r="F175" s="193"/>
      <c r="G175" s="192"/>
      <c r="H175" s="18" t="s">
        <v>679</v>
      </c>
      <c r="I175" s="195"/>
    </row>
    <row r="176" spans="1:9" ht="21.75">
      <c r="A176" s="134"/>
      <c r="B176" t="s">
        <v>2276</v>
      </c>
      <c r="C176" s="134" t="s">
        <v>237</v>
      </c>
      <c r="D176" t="s">
        <v>802</v>
      </c>
      <c r="E176" s="190" t="s">
        <v>803</v>
      </c>
      <c r="F176" s="191"/>
      <c r="G176" s="190"/>
      <c r="H176" t="s">
        <v>804</v>
      </c>
      <c r="I176" s="194" t="s">
        <v>1220</v>
      </c>
    </row>
    <row r="177" spans="1:9" ht="21.75">
      <c r="A177" s="155"/>
      <c r="B177" s="18" t="s">
        <v>2275</v>
      </c>
      <c r="C177" s="155" t="s">
        <v>805</v>
      </c>
      <c r="D177" s="18"/>
      <c r="E177" s="192"/>
      <c r="F177" s="193"/>
      <c r="G177" s="192"/>
      <c r="H177" s="18" t="s">
        <v>45</v>
      </c>
      <c r="I177" s="195"/>
    </row>
    <row r="178" spans="1:9" ht="21.75">
      <c r="A178" s="134"/>
      <c r="B178" t="s">
        <v>723</v>
      </c>
      <c r="C178" s="134" t="s">
        <v>237</v>
      </c>
      <c r="D178" t="s">
        <v>802</v>
      </c>
      <c r="E178" s="190" t="s">
        <v>803</v>
      </c>
      <c r="F178" s="191"/>
      <c r="G178" s="190"/>
      <c r="H178" t="s">
        <v>804</v>
      </c>
      <c r="I178" s="194" t="s">
        <v>1220</v>
      </c>
    </row>
    <row r="179" spans="1:9" ht="21.75">
      <c r="A179" s="155"/>
      <c r="B179" s="18" t="s">
        <v>2277</v>
      </c>
      <c r="C179" s="155" t="s">
        <v>805</v>
      </c>
      <c r="D179" s="18"/>
      <c r="E179" s="192"/>
      <c r="F179" s="193"/>
      <c r="G179" s="192"/>
      <c r="H179" s="18" t="s">
        <v>45</v>
      </c>
      <c r="I179" s="195"/>
    </row>
    <row r="180" spans="1:9" ht="21.75">
      <c r="A180" s="134"/>
      <c r="B180" t="s">
        <v>714</v>
      </c>
      <c r="C180" s="134" t="s">
        <v>237</v>
      </c>
      <c r="D180" t="s">
        <v>1685</v>
      </c>
      <c r="E180" s="190"/>
      <c r="F180" s="191"/>
      <c r="G180" s="190" t="s">
        <v>648</v>
      </c>
      <c r="H180" t="s">
        <v>678</v>
      </c>
      <c r="I180" s="194" t="s">
        <v>1220</v>
      </c>
    </row>
    <row r="181" spans="1:9" ht="21.75">
      <c r="A181" s="155"/>
      <c r="B181" s="18"/>
      <c r="C181" s="155" t="s">
        <v>805</v>
      </c>
      <c r="D181" s="18"/>
      <c r="E181" s="192"/>
      <c r="F181" s="193"/>
      <c r="G181" s="192"/>
      <c r="H181" s="18" t="s">
        <v>679</v>
      </c>
      <c r="I181" s="155"/>
    </row>
    <row r="182" ht="21.75"/>
    <row r="183" spans="1:9" s="177" customFormat="1" ht="21">
      <c r="A183" s="180" t="s">
        <v>1210</v>
      </c>
      <c r="B183" s="180" t="s">
        <v>1203</v>
      </c>
      <c r="C183" s="180" t="s">
        <v>1204</v>
      </c>
      <c r="D183" s="180" t="s">
        <v>1205</v>
      </c>
      <c r="E183" s="287" t="s">
        <v>540</v>
      </c>
      <c r="F183" s="288"/>
      <c r="G183" s="289"/>
      <c r="H183" s="180" t="s">
        <v>1208</v>
      </c>
      <c r="I183" s="180" t="s">
        <v>1209</v>
      </c>
    </row>
    <row r="184" spans="1:9" s="177" customFormat="1" ht="21">
      <c r="A184" s="181"/>
      <c r="B184" s="181"/>
      <c r="C184" s="181"/>
      <c r="D184" s="181" t="s">
        <v>539</v>
      </c>
      <c r="E184" s="182">
        <v>2551</v>
      </c>
      <c r="F184" s="180">
        <v>2552</v>
      </c>
      <c r="G184" s="180">
        <v>2553</v>
      </c>
      <c r="H184" s="181" t="s">
        <v>1211</v>
      </c>
      <c r="I184" s="181" t="s">
        <v>1212</v>
      </c>
    </row>
    <row r="185" spans="1:9" s="177" customFormat="1" ht="21">
      <c r="A185" s="185"/>
      <c r="B185" s="185"/>
      <c r="C185" s="185"/>
      <c r="D185" s="185"/>
      <c r="E185" s="186" t="s">
        <v>541</v>
      </c>
      <c r="F185" s="185" t="s">
        <v>541</v>
      </c>
      <c r="G185" s="185" t="s">
        <v>541</v>
      </c>
      <c r="H185" s="185"/>
      <c r="I185" s="185"/>
    </row>
    <row r="186" spans="1:9" ht="21.75">
      <c r="A186" s="133">
        <v>4</v>
      </c>
      <c r="B186" t="s">
        <v>431</v>
      </c>
      <c r="C186" s="133" t="s">
        <v>237</v>
      </c>
      <c r="E186" s="133"/>
      <c r="G186" s="133"/>
      <c r="H186" t="s">
        <v>806</v>
      </c>
      <c r="I186" s="133"/>
    </row>
    <row r="187" spans="1:9" ht="21.75">
      <c r="A187" s="134"/>
      <c r="B187" t="s">
        <v>807</v>
      </c>
      <c r="C187" s="134" t="s">
        <v>805</v>
      </c>
      <c r="D187" t="s">
        <v>2278</v>
      </c>
      <c r="E187" s="190" t="s">
        <v>803</v>
      </c>
      <c r="F187" s="191"/>
      <c r="G187" s="190"/>
      <c r="H187" t="s">
        <v>808</v>
      </c>
      <c r="I187" s="194" t="s">
        <v>1220</v>
      </c>
    </row>
    <row r="188" spans="1:9" ht="21.75">
      <c r="A188" s="155"/>
      <c r="B188" s="18"/>
      <c r="C188" s="155"/>
      <c r="D188" s="18"/>
      <c r="E188" s="192"/>
      <c r="F188" s="193"/>
      <c r="G188" s="192"/>
      <c r="H188" s="18" t="s">
        <v>432</v>
      </c>
      <c r="I188" s="195"/>
    </row>
    <row r="189" spans="1:9" ht="21.75">
      <c r="A189" s="134">
        <v>5</v>
      </c>
      <c r="B189" t="s">
        <v>190</v>
      </c>
      <c r="C189" s="134" t="s">
        <v>237</v>
      </c>
      <c r="E189" s="190"/>
      <c r="F189" s="191"/>
      <c r="G189" s="190"/>
      <c r="H189" t="s">
        <v>804</v>
      </c>
      <c r="I189" s="194"/>
    </row>
    <row r="190" spans="1:9" ht="21.75">
      <c r="A190" s="134"/>
      <c r="B190" t="s">
        <v>189</v>
      </c>
      <c r="C190" s="134" t="s">
        <v>805</v>
      </c>
      <c r="D190" t="s">
        <v>1685</v>
      </c>
      <c r="E190" s="190" t="s">
        <v>1909</v>
      </c>
      <c r="F190" s="191"/>
      <c r="G190" s="190"/>
      <c r="H190" t="s">
        <v>45</v>
      </c>
      <c r="I190" s="194" t="s">
        <v>1220</v>
      </c>
    </row>
    <row r="191" spans="1:9" ht="21.75">
      <c r="A191" s="155"/>
      <c r="B191" s="18"/>
      <c r="C191" s="155"/>
      <c r="D191" s="18"/>
      <c r="E191" s="192"/>
      <c r="F191" s="193"/>
      <c r="G191" s="192"/>
      <c r="H191" s="18"/>
      <c r="I191" s="195"/>
    </row>
    <row r="192" spans="1:9" ht="21.75">
      <c r="A192" s="134">
        <v>6</v>
      </c>
      <c r="B192" t="s">
        <v>2279</v>
      </c>
      <c r="C192" s="134" t="s">
        <v>237</v>
      </c>
      <c r="D192" t="s">
        <v>1685</v>
      </c>
      <c r="E192" s="190" t="s">
        <v>2280</v>
      </c>
      <c r="F192" s="191"/>
      <c r="G192" s="190"/>
      <c r="H192" t="s">
        <v>804</v>
      </c>
      <c r="I192" s="194" t="s">
        <v>1220</v>
      </c>
    </row>
    <row r="193" spans="1:9" ht="21.75">
      <c r="A193" s="134"/>
      <c r="C193" s="134" t="s">
        <v>805</v>
      </c>
      <c r="E193" s="190"/>
      <c r="F193" s="191"/>
      <c r="G193" s="190"/>
      <c r="H193" t="s">
        <v>45</v>
      </c>
      <c r="I193" s="194"/>
    </row>
    <row r="194" spans="1:9" ht="21.75">
      <c r="A194" s="203"/>
      <c r="B194" s="204"/>
      <c r="C194" s="203"/>
      <c r="D194" s="204"/>
      <c r="E194" s="205"/>
      <c r="F194" s="206"/>
      <c r="G194" s="205"/>
      <c r="H194" s="204"/>
      <c r="I194" s="207"/>
    </row>
    <row r="209" s="178" customFormat="1" ht="21">
      <c r="A209" s="178" t="s">
        <v>544</v>
      </c>
    </row>
    <row r="210" spans="1:9" s="178" customFormat="1" ht="21">
      <c r="A210" s="179" t="s">
        <v>545</v>
      </c>
      <c r="B210" s="179"/>
      <c r="C210" s="179"/>
      <c r="D210" s="179"/>
      <c r="E210" s="179"/>
      <c r="F210" s="179"/>
      <c r="G210" s="179"/>
      <c r="H210" s="179"/>
      <c r="I210" s="179"/>
    </row>
    <row r="211" spans="1:9" s="177" customFormat="1" ht="21">
      <c r="A211" s="180" t="s">
        <v>1210</v>
      </c>
      <c r="B211" s="180" t="s">
        <v>1203</v>
      </c>
      <c r="C211" s="180" t="s">
        <v>1204</v>
      </c>
      <c r="D211" s="180" t="s">
        <v>1205</v>
      </c>
      <c r="E211" s="287" t="s">
        <v>540</v>
      </c>
      <c r="F211" s="288"/>
      <c r="G211" s="289"/>
      <c r="H211" s="180" t="s">
        <v>1208</v>
      </c>
      <c r="I211" s="180" t="s">
        <v>1209</v>
      </c>
    </row>
    <row r="212" spans="1:9" s="177" customFormat="1" ht="21">
      <c r="A212" s="181"/>
      <c r="B212" s="181"/>
      <c r="C212" s="181"/>
      <c r="D212" s="181" t="s">
        <v>539</v>
      </c>
      <c r="E212" s="182">
        <v>2551</v>
      </c>
      <c r="F212" s="180">
        <v>2552</v>
      </c>
      <c r="G212" s="180">
        <v>2553</v>
      </c>
      <c r="H212" s="181" t="s">
        <v>1211</v>
      </c>
      <c r="I212" s="181" t="s">
        <v>1212</v>
      </c>
    </row>
    <row r="213" spans="1:9" s="177" customFormat="1" ht="21">
      <c r="A213" s="185"/>
      <c r="B213" s="185"/>
      <c r="C213" s="185"/>
      <c r="D213" s="185"/>
      <c r="E213" s="186" t="s">
        <v>541</v>
      </c>
      <c r="F213" s="185" t="s">
        <v>541</v>
      </c>
      <c r="G213" s="185" t="s">
        <v>541</v>
      </c>
      <c r="H213" s="185"/>
      <c r="I213" s="185"/>
    </row>
    <row r="214" spans="1:9" ht="21.75">
      <c r="A214" s="198">
        <v>1</v>
      </c>
      <c r="B214" s="178" t="s">
        <v>1145</v>
      </c>
      <c r="C214" s="133"/>
      <c r="E214" s="133"/>
      <c r="G214" s="133"/>
      <c r="I214" s="133"/>
    </row>
    <row r="215" spans="1:9" ht="21.75">
      <c r="A215" s="198"/>
      <c r="B215" s="178" t="s">
        <v>1146</v>
      </c>
      <c r="C215" s="134"/>
      <c r="E215" s="134"/>
      <c r="G215" s="134"/>
      <c r="I215" s="134"/>
    </row>
    <row r="216" spans="1:9" ht="21.75">
      <c r="A216" s="134"/>
      <c r="B216" t="s">
        <v>809</v>
      </c>
      <c r="C216" s="134" t="s">
        <v>810</v>
      </c>
      <c r="D216" t="s">
        <v>811</v>
      </c>
      <c r="E216" s="190" t="s">
        <v>803</v>
      </c>
      <c r="F216" s="191" t="s">
        <v>803</v>
      </c>
      <c r="G216" s="190" t="s">
        <v>803</v>
      </c>
      <c r="H216" t="s">
        <v>812</v>
      </c>
      <c r="I216" s="194" t="s">
        <v>1220</v>
      </c>
    </row>
    <row r="217" spans="1:9" ht="21.75">
      <c r="A217" s="134"/>
      <c r="B217" t="s">
        <v>813</v>
      </c>
      <c r="C217" s="134" t="s">
        <v>814</v>
      </c>
      <c r="E217" s="190"/>
      <c r="F217" s="191"/>
      <c r="G217" s="190"/>
      <c r="H217" t="s">
        <v>815</v>
      </c>
      <c r="I217" s="194"/>
    </row>
    <row r="218" spans="1:9" ht="21.75">
      <c r="A218" s="155"/>
      <c r="B218" s="18"/>
      <c r="C218" s="155"/>
      <c r="D218" s="18"/>
      <c r="E218" s="192"/>
      <c r="F218" s="193"/>
      <c r="G218" s="192"/>
      <c r="H218" s="18" t="s">
        <v>816</v>
      </c>
      <c r="I218" s="195"/>
    </row>
    <row r="219" spans="1:9" ht="21.75">
      <c r="A219" s="134"/>
      <c r="B219" t="s">
        <v>1147</v>
      </c>
      <c r="C219" s="134" t="s">
        <v>810</v>
      </c>
      <c r="D219" t="s">
        <v>811</v>
      </c>
      <c r="E219" s="190" t="s">
        <v>1218</v>
      </c>
      <c r="F219" s="191" t="s">
        <v>1218</v>
      </c>
      <c r="G219" s="190" t="s">
        <v>1218</v>
      </c>
      <c r="H219" t="s">
        <v>812</v>
      </c>
      <c r="I219" s="194" t="s">
        <v>1220</v>
      </c>
    </row>
    <row r="220" spans="1:9" ht="21.75">
      <c r="A220" s="134"/>
      <c r="C220" s="134" t="s">
        <v>814</v>
      </c>
      <c r="E220" s="190"/>
      <c r="F220" s="191"/>
      <c r="G220" s="190"/>
      <c r="H220" t="s">
        <v>815</v>
      </c>
      <c r="I220" s="194"/>
    </row>
    <row r="221" spans="1:9" ht="21.75">
      <c r="A221" s="155"/>
      <c r="B221" s="18"/>
      <c r="C221" s="155"/>
      <c r="D221" s="18"/>
      <c r="E221" s="192"/>
      <c r="F221" s="193"/>
      <c r="G221" s="192"/>
      <c r="H221" s="18" t="s">
        <v>816</v>
      </c>
      <c r="I221" s="195"/>
    </row>
    <row r="222" spans="1:9" ht="21.75">
      <c r="A222" s="134"/>
      <c r="B222" t="s">
        <v>817</v>
      </c>
      <c r="C222" s="134" t="s">
        <v>810</v>
      </c>
      <c r="D222" t="s">
        <v>811</v>
      </c>
      <c r="E222" s="190" t="s">
        <v>793</v>
      </c>
      <c r="F222" s="191" t="s">
        <v>793</v>
      </c>
      <c r="G222" s="190" t="s">
        <v>793</v>
      </c>
      <c r="H222" t="s">
        <v>812</v>
      </c>
      <c r="I222" s="194" t="s">
        <v>1220</v>
      </c>
    </row>
    <row r="223" spans="1:9" ht="21.75">
      <c r="A223" s="134"/>
      <c r="C223" s="134" t="s">
        <v>814</v>
      </c>
      <c r="E223" s="190"/>
      <c r="F223" s="191"/>
      <c r="G223" s="190"/>
      <c r="H223" t="s">
        <v>815</v>
      </c>
      <c r="I223" s="194"/>
    </row>
    <row r="224" spans="1:9" ht="21.75">
      <c r="A224" s="155"/>
      <c r="B224" s="18"/>
      <c r="C224" s="155"/>
      <c r="D224" s="18"/>
      <c r="E224" s="192"/>
      <c r="F224" s="193"/>
      <c r="G224" s="192"/>
      <c r="H224" s="18" t="s">
        <v>816</v>
      </c>
      <c r="I224" s="195"/>
    </row>
    <row r="225" spans="1:9" ht="21.75">
      <c r="A225" s="134"/>
      <c r="B225" t="s">
        <v>818</v>
      </c>
      <c r="C225" s="134" t="s">
        <v>810</v>
      </c>
      <c r="D225" t="s">
        <v>819</v>
      </c>
      <c r="E225" s="190" t="s">
        <v>820</v>
      </c>
      <c r="F225" s="191" t="s">
        <v>820</v>
      </c>
      <c r="G225" s="190" t="s">
        <v>820</v>
      </c>
      <c r="H225" t="s">
        <v>812</v>
      </c>
      <c r="I225" s="194" t="s">
        <v>1220</v>
      </c>
    </row>
    <row r="226" spans="1:9" ht="21.75">
      <c r="A226" s="134"/>
      <c r="C226" s="134" t="s">
        <v>814</v>
      </c>
      <c r="E226" s="190"/>
      <c r="F226" s="191"/>
      <c r="G226" s="190"/>
      <c r="H226" t="s">
        <v>815</v>
      </c>
      <c r="I226" s="194"/>
    </row>
    <row r="227" spans="1:9" ht="21.75">
      <c r="A227" s="155"/>
      <c r="B227" s="18"/>
      <c r="C227" s="155"/>
      <c r="D227" s="18"/>
      <c r="E227" s="192"/>
      <c r="F227" s="193"/>
      <c r="G227" s="192"/>
      <c r="H227" s="18" t="s">
        <v>816</v>
      </c>
      <c r="I227" s="195"/>
    </row>
    <row r="228" ht="21.75"/>
    <row r="229" ht="21.75"/>
    <row r="230" ht="21.75"/>
    <row r="231" ht="21.75"/>
    <row r="232" ht="21.75"/>
    <row r="233" ht="21.75"/>
    <row r="234" ht="21.75"/>
    <row r="235" spans="1:9" s="177" customFormat="1" ht="21">
      <c r="A235" s="180" t="s">
        <v>1210</v>
      </c>
      <c r="B235" s="180" t="s">
        <v>1203</v>
      </c>
      <c r="C235" s="180" t="s">
        <v>1204</v>
      </c>
      <c r="D235" s="180" t="s">
        <v>1205</v>
      </c>
      <c r="E235" s="287" t="s">
        <v>540</v>
      </c>
      <c r="F235" s="288"/>
      <c r="G235" s="289"/>
      <c r="H235" s="180" t="s">
        <v>1208</v>
      </c>
      <c r="I235" s="180" t="s">
        <v>1209</v>
      </c>
    </row>
    <row r="236" spans="1:9" s="177" customFormat="1" ht="21">
      <c r="A236" s="181"/>
      <c r="B236" s="181"/>
      <c r="C236" s="181"/>
      <c r="D236" s="181" t="s">
        <v>539</v>
      </c>
      <c r="E236" s="182">
        <v>2551</v>
      </c>
      <c r="F236" s="180">
        <v>2552</v>
      </c>
      <c r="G236" s="180">
        <v>2553</v>
      </c>
      <c r="H236" s="181" t="s">
        <v>1211</v>
      </c>
      <c r="I236" s="181" t="s">
        <v>1212</v>
      </c>
    </row>
    <row r="237" spans="1:9" s="177" customFormat="1" ht="21">
      <c r="A237" s="185"/>
      <c r="B237" s="185"/>
      <c r="C237" s="185"/>
      <c r="D237" s="185"/>
      <c r="E237" s="186" t="s">
        <v>541</v>
      </c>
      <c r="F237" s="185" t="s">
        <v>541</v>
      </c>
      <c r="G237" s="185" t="s">
        <v>541</v>
      </c>
      <c r="H237" s="185"/>
      <c r="I237" s="185"/>
    </row>
    <row r="238" spans="1:9" ht="21.75">
      <c r="A238" s="202">
        <v>2</v>
      </c>
      <c r="B238" s="178" t="s">
        <v>821</v>
      </c>
      <c r="C238" s="133"/>
      <c r="E238" s="133"/>
      <c r="G238" s="133"/>
      <c r="I238" s="133"/>
    </row>
    <row r="239" spans="1:9" ht="21.75">
      <c r="A239" s="134"/>
      <c r="B239" t="s">
        <v>680</v>
      </c>
      <c r="C239" s="208" t="s">
        <v>434</v>
      </c>
      <c r="D239" t="s">
        <v>828</v>
      </c>
      <c r="E239" s="190" t="s">
        <v>648</v>
      </c>
      <c r="F239" s="191"/>
      <c r="G239" s="190"/>
      <c r="H239" t="s">
        <v>830</v>
      </c>
      <c r="I239" s="194" t="s">
        <v>1220</v>
      </c>
    </row>
    <row r="240" spans="1:9" ht="21.75">
      <c r="A240" s="155"/>
      <c r="B240" s="18" t="s">
        <v>681</v>
      </c>
      <c r="C240" s="209" t="s">
        <v>435</v>
      </c>
      <c r="D240" s="18" t="s">
        <v>433</v>
      </c>
      <c r="E240" s="192"/>
      <c r="F240" s="193"/>
      <c r="G240" s="192"/>
      <c r="H240" s="18" t="s">
        <v>831</v>
      </c>
      <c r="I240" s="195"/>
    </row>
    <row r="241" spans="1:9" ht="21.75">
      <c r="A241" s="134"/>
      <c r="B241" t="s">
        <v>822</v>
      </c>
      <c r="C241" s="208" t="s">
        <v>434</v>
      </c>
      <c r="D241" t="s">
        <v>828</v>
      </c>
      <c r="E241" s="190"/>
      <c r="F241" s="191" t="s">
        <v>829</v>
      </c>
      <c r="G241" s="190"/>
      <c r="H241" t="s">
        <v>830</v>
      </c>
      <c r="I241" s="194" t="s">
        <v>1220</v>
      </c>
    </row>
    <row r="242" spans="1:9" ht="21.75">
      <c r="A242" s="155"/>
      <c r="B242" s="18"/>
      <c r="C242" s="209" t="s">
        <v>435</v>
      </c>
      <c r="D242" s="18" t="s">
        <v>433</v>
      </c>
      <c r="E242" s="192"/>
      <c r="F242" s="193"/>
      <c r="G242" s="192"/>
      <c r="H242" s="18" t="s">
        <v>831</v>
      </c>
      <c r="I242" s="195"/>
    </row>
    <row r="243" spans="1:9" ht="21.75">
      <c r="A243" s="134"/>
      <c r="B243" t="s">
        <v>682</v>
      </c>
      <c r="C243" s="208" t="s">
        <v>434</v>
      </c>
      <c r="D243" t="s">
        <v>828</v>
      </c>
      <c r="E243" s="190" t="s">
        <v>829</v>
      </c>
      <c r="F243" s="191"/>
      <c r="G243" s="190"/>
      <c r="H243" t="s">
        <v>830</v>
      </c>
      <c r="I243" s="194" t="s">
        <v>1220</v>
      </c>
    </row>
    <row r="244" spans="1:9" ht="21.75">
      <c r="A244" s="155"/>
      <c r="B244" s="18"/>
      <c r="C244" s="209" t="s">
        <v>435</v>
      </c>
      <c r="D244" s="18" t="s">
        <v>433</v>
      </c>
      <c r="E244" s="192"/>
      <c r="F244" s="193"/>
      <c r="G244" s="192"/>
      <c r="H244" s="18" t="s">
        <v>831</v>
      </c>
      <c r="I244" s="195"/>
    </row>
    <row r="245" spans="1:9" ht="21.75">
      <c r="A245" s="134"/>
      <c r="B245" t="s">
        <v>832</v>
      </c>
      <c r="C245" s="208" t="s">
        <v>434</v>
      </c>
      <c r="D245" t="s">
        <v>828</v>
      </c>
      <c r="E245" s="190"/>
      <c r="F245" s="191" t="s">
        <v>829</v>
      </c>
      <c r="G245" s="190"/>
      <c r="H245" t="s">
        <v>830</v>
      </c>
      <c r="I245" s="194" t="s">
        <v>1220</v>
      </c>
    </row>
    <row r="246" spans="1:9" ht="21.75">
      <c r="A246" s="155"/>
      <c r="B246" s="18"/>
      <c r="C246" s="209" t="s">
        <v>435</v>
      </c>
      <c r="D246" s="18" t="s">
        <v>433</v>
      </c>
      <c r="E246" s="192"/>
      <c r="F246" s="193"/>
      <c r="G246" s="192"/>
      <c r="H246" s="18" t="s">
        <v>831</v>
      </c>
      <c r="I246" s="195"/>
    </row>
    <row r="247" spans="1:9" ht="21.75">
      <c r="A247" s="134"/>
      <c r="B247" t="s">
        <v>833</v>
      </c>
      <c r="C247" s="208" t="s">
        <v>434</v>
      </c>
      <c r="D247" t="s">
        <v>828</v>
      </c>
      <c r="E247" s="190"/>
      <c r="F247" s="191" t="s">
        <v>829</v>
      </c>
      <c r="G247" s="190"/>
      <c r="H247" t="s">
        <v>830</v>
      </c>
      <c r="I247" s="194" t="s">
        <v>1220</v>
      </c>
    </row>
    <row r="248" spans="1:9" ht="21.75">
      <c r="A248" s="155"/>
      <c r="B248" s="18"/>
      <c r="C248" s="209" t="s">
        <v>435</v>
      </c>
      <c r="D248" s="18" t="s">
        <v>433</v>
      </c>
      <c r="E248" s="192"/>
      <c r="F248" s="193"/>
      <c r="G248" s="192"/>
      <c r="H248" s="18" t="s">
        <v>831</v>
      </c>
      <c r="I248" s="195"/>
    </row>
    <row r="249" spans="1:9" ht="21.75">
      <c r="A249" s="134"/>
      <c r="B249" t="s">
        <v>683</v>
      </c>
      <c r="C249" s="208" t="s">
        <v>434</v>
      </c>
      <c r="D249" t="s">
        <v>828</v>
      </c>
      <c r="E249" s="190" t="s">
        <v>829</v>
      </c>
      <c r="F249" s="191"/>
      <c r="G249" s="190"/>
      <c r="H249" t="s">
        <v>830</v>
      </c>
      <c r="I249" s="194" t="s">
        <v>1220</v>
      </c>
    </row>
    <row r="250" spans="1:9" ht="21.75">
      <c r="A250" s="155"/>
      <c r="B250" s="18"/>
      <c r="C250" s="209" t="s">
        <v>435</v>
      </c>
      <c r="D250" s="18" t="s">
        <v>433</v>
      </c>
      <c r="E250" s="192"/>
      <c r="F250" s="193"/>
      <c r="G250" s="192"/>
      <c r="H250" s="18" t="s">
        <v>831</v>
      </c>
      <c r="I250" s="195"/>
    </row>
    <row r="251" spans="1:9" ht="21.75">
      <c r="A251" s="134"/>
      <c r="B251" t="s">
        <v>834</v>
      </c>
      <c r="C251" s="208" t="s">
        <v>434</v>
      </c>
      <c r="D251" t="s">
        <v>828</v>
      </c>
      <c r="E251" s="190"/>
      <c r="F251" s="191" t="s">
        <v>829</v>
      </c>
      <c r="G251" s="190"/>
      <c r="H251" t="s">
        <v>830</v>
      </c>
      <c r="I251" s="194" t="s">
        <v>1220</v>
      </c>
    </row>
    <row r="252" spans="1:9" ht="21.75">
      <c r="A252" s="155"/>
      <c r="B252" s="18"/>
      <c r="C252" s="209" t="s">
        <v>435</v>
      </c>
      <c r="D252" s="18" t="s">
        <v>433</v>
      </c>
      <c r="E252" s="192"/>
      <c r="F252" s="193"/>
      <c r="G252" s="192"/>
      <c r="H252" s="18" t="s">
        <v>831</v>
      </c>
      <c r="I252" s="195"/>
    </row>
    <row r="253" spans="1:9" ht="21.75">
      <c r="A253" s="134"/>
      <c r="B253" t="s">
        <v>684</v>
      </c>
      <c r="C253" s="208" t="s">
        <v>434</v>
      </c>
      <c r="D253" t="s">
        <v>828</v>
      </c>
      <c r="E253" s="190" t="s">
        <v>829</v>
      </c>
      <c r="F253" s="191"/>
      <c r="G253" s="190"/>
      <c r="H253" t="s">
        <v>830</v>
      </c>
      <c r="I253" s="194" t="s">
        <v>1220</v>
      </c>
    </row>
    <row r="254" spans="1:9" ht="21.75">
      <c r="A254" s="155"/>
      <c r="B254" s="18"/>
      <c r="C254" s="209" t="s">
        <v>435</v>
      </c>
      <c r="D254" s="18" t="s">
        <v>433</v>
      </c>
      <c r="E254" s="192"/>
      <c r="F254" s="193"/>
      <c r="G254" s="192"/>
      <c r="H254" s="18" t="s">
        <v>831</v>
      </c>
      <c r="I254" s="195"/>
    </row>
    <row r="255" spans="1:9" ht="21.75">
      <c r="A255" s="134"/>
      <c r="B255" t="s">
        <v>685</v>
      </c>
      <c r="C255" s="208" t="s">
        <v>434</v>
      </c>
      <c r="D255" t="s">
        <v>686</v>
      </c>
      <c r="E255" s="190" t="s">
        <v>803</v>
      </c>
      <c r="F255" s="191"/>
      <c r="G255" s="190"/>
      <c r="H255" t="s">
        <v>830</v>
      </c>
      <c r="I255" s="194" t="s">
        <v>1220</v>
      </c>
    </row>
    <row r="256" spans="1:9" ht="21.75">
      <c r="A256" s="155"/>
      <c r="B256" s="18"/>
      <c r="C256" s="209" t="s">
        <v>435</v>
      </c>
      <c r="D256" s="18"/>
      <c r="E256" s="192"/>
      <c r="F256" s="193"/>
      <c r="G256" s="192"/>
      <c r="H256" s="18" t="s">
        <v>831</v>
      </c>
      <c r="I256" s="195"/>
    </row>
    <row r="257" spans="1:9" ht="21.75">
      <c r="A257" s="134"/>
      <c r="B257" t="s">
        <v>835</v>
      </c>
      <c r="C257" s="208" t="s">
        <v>836</v>
      </c>
      <c r="D257" t="s">
        <v>2132</v>
      </c>
      <c r="E257" s="190" t="s">
        <v>829</v>
      </c>
      <c r="F257" s="191" t="s">
        <v>829</v>
      </c>
      <c r="G257" s="190"/>
      <c r="H257" t="s">
        <v>830</v>
      </c>
      <c r="I257" s="194" t="s">
        <v>1220</v>
      </c>
    </row>
    <row r="258" spans="1:9" ht="21.75">
      <c r="A258" s="155"/>
      <c r="B258" s="18"/>
      <c r="C258" s="155"/>
      <c r="D258" s="18"/>
      <c r="E258" s="192"/>
      <c r="F258" s="193"/>
      <c r="G258" s="192"/>
      <c r="H258" s="18" t="s">
        <v>831</v>
      </c>
      <c r="I258" s="195"/>
    </row>
    <row r="261" spans="1:9" s="177" customFormat="1" ht="21">
      <c r="A261" s="180" t="s">
        <v>1210</v>
      </c>
      <c r="B261" s="180" t="s">
        <v>1203</v>
      </c>
      <c r="C261" s="180" t="s">
        <v>1204</v>
      </c>
      <c r="D261" s="180" t="s">
        <v>1205</v>
      </c>
      <c r="E261" s="287" t="s">
        <v>540</v>
      </c>
      <c r="F261" s="288"/>
      <c r="G261" s="289"/>
      <c r="H261" s="180" t="s">
        <v>1208</v>
      </c>
      <c r="I261" s="180" t="s">
        <v>1209</v>
      </c>
    </row>
    <row r="262" spans="1:9" s="177" customFormat="1" ht="21">
      <c r="A262" s="181"/>
      <c r="B262" s="181"/>
      <c r="C262" s="181"/>
      <c r="D262" s="181" t="s">
        <v>539</v>
      </c>
      <c r="E262" s="182">
        <v>2551</v>
      </c>
      <c r="F262" s="180">
        <v>2552</v>
      </c>
      <c r="G262" s="180">
        <v>2553</v>
      </c>
      <c r="H262" s="181" t="s">
        <v>1211</v>
      </c>
      <c r="I262" s="181" t="s">
        <v>1212</v>
      </c>
    </row>
    <row r="263" spans="1:9" s="177" customFormat="1" ht="21">
      <c r="A263" s="185"/>
      <c r="B263" s="185"/>
      <c r="C263" s="185"/>
      <c r="D263" s="185"/>
      <c r="E263" s="186" t="s">
        <v>541</v>
      </c>
      <c r="F263" s="185" t="s">
        <v>541</v>
      </c>
      <c r="G263" s="185" t="s">
        <v>541</v>
      </c>
      <c r="H263" s="185"/>
      <c r="I263" s="185"/>
    </row>
    <row r="264" spans="1:9" ht="21.75">
      <c r="A264" s="133"/>
      <c r="B264" t="s">
        <v>724</v>
      </c>
      <c r="C264" s="133" t="s">
        <v>725</v>
      </c>
      <c r="D264" t="s">
        <v>802</v>
      </c>
      <c r="E264" s="197" t="s">
        <v>829</v>
      </c>
      <c r="F264" s="191"/>
      <c r="G264" s="197"/>
      <c r="H264" t="s">
        <v>830</v>
      </c>
      <c r="I264" s="176" t="s">
        <v>1220</v>
      </c>
    </row>
    <row r="265" spans="1:9" ht="21.75">
      <c r="A265" s="155"/>
      <c r="B265" s="18" t="s">
        <v>2044</v>
      </c>
      <c r="C265" s="155" t="s">
        <v>1869</v>
      </c>
      <c r="D265" s="18"/>
      <c r="E265" s="192"/>
      <c r="F265" s="193"/>
      <c r="G265" s="192"/>
      <c r="H265" s="18" t="s">
        <v>831</v>
      </c>
      <c r="I265" s="195"/>
    </row>
    <row r="266" spans="1:9" ht="21.75">
      <c r="A266" s="134"/>
      <c r="B266" t="s">
        <v>1986</v>
      </c>
      <c r="C266" s="134" t="s">
        <v>725</v>
      </c>
      <c r="D266" t="s">
        <v>802</v>
      </c>
      <c r="E266" s="190" t="s">
        <v>1502</v>
      </c>
      <c r="F266" s="191"/>
      <c r="G266" s="190"/>
      <c r="H266" t="s">
        <v>830</v>
      </c>
      <c r="I266" s="194" t="s">
        <v>1220</v>
      </c>
    </row>
    <row r="267" spans="1:9" ht="21.75">
      <c r="A267" s="134"/>
      <c r="C267" s="134" t="s">
        <v>1869</v>
      </c>
      <c r="E267" s="190"/>
      <c r="F267" s="191"/>
      <c r="G267" s="190"/>
      <c r="H267" t="s">
        <v>831</v>
      </c>
      <c r="I267" s="194"/>
    </row>
    <row r="268" spans="1:9" ht="21.75">
      <c r="A268" s="203"/>
      <c r="B268" s="204"/>
      <c r="C268" s="203"/>
      <c r="D268" s="204"/>
      <c r="E268" s="205"/>
      <c r="F268" s="206"/>
      <c r="G268" s="205"/>
      <c r="H268" s="204"/>
      <c r="I268" s="207"/>
    </row>
    <row r="287" spans="1:9" s="177" customFormat="1" ht="21">
      <c r="A287" s="180" t="s">
        <v>1210</v>
      </c>
      <c r="B287" s="180" t="s">
        <v>1203</v>
      </c>
      <c r="C287" s="180" t="s">
        <v>1204</v>
      </c>
      <c r="D287" s="180" t="s">
        <v>1205</v>
      </c>
      <c r="E287" s="287" t="s">
        <v>540</v>
      </c>
      <c r="F287" s="288"/>
      <c r="G287" s="289"/>
      <c r="H287" s="180" t="s">
        <v>1208</v>
      </c>
      <c r="I287" s="180" t="s">
        <v>1209</v>
      </c>
    </row>
    <row r="288" spans="1:9" s="177" customFormat="1" ht="21">
      <c r="A288" s="181"/>
      <c r="B288" s="181"/>
      <c r="C288" s="181"/>
      <c r="D288" s="181" t="s">
        <v>539</v>
      </c>
      <c r="E288" s="182">
        <v>2551</v>
      </c>
      <c r="F288" s="180">
        <v>2552</v>
      </c>
      <c r="G288" s="180">
        <v>2553</v>
      </c>
      <c r="H288" s="181" t="s">
        <v>1211</v>
      </c>
      <c r="I288" s="181" t="s">
        <v>1212</v>
      </c>
    </row>
    <row r="289" spans="1:9" s="177" customFormat="1" ht="21">
      <c r="A289" s="185"/>
      <c r="B289" s="185"/>
      <c r="C289" s="185"/>
      <c r="D289" s="185"/>
      <c r="E289" s="186" t="s">
        <v>541</v>
      </c>
      <c r="F289" s="185" t="s">
        <v>541</v>
      </c>
      <c r="G289" s="185" t="s">
        <v>541</v>
      </c>
      <c r="H289" s="185"/>
      <c r="I289" s="185"/>
    </row>
    <row r="290" spans="1:9" ht="21.75">
      <c r="A290" s="202">
        <v>3</v>
      </c>
      <c r="B290" s="178" t="s">
        <v>883</v>
      </c>
      <c r="C290" s="133"/>
      <c r="E290" s="133"/>
      <c r="G290" s="133"/>
      <c r="I290" s="133"/>
    </row>
    <row r="291" spans="1:9" ht="21.75">
      <c r="A291" s="134"/>
      <c r="B291" t="s">
        <v>884</v>
      </c>
      <c r="C291" s="134" t="s">
        <v>885</v>
      </c>
      <c r="D291" t="s">
        <v>471</v>
      </c>
      <c r="E291" s="190" t="s">
        <v>1218</v>
      </c>
      <c r="F291" s="191" t="s">
        <v>1218</v>
      </c>
      <c r="G291" s="190" t="s">
        <v>1218</v>
      </c>
      <c r="H291" t="s">
        <v>472</v>
      </c>
      <c r="I291" s="194" t="s">
        <v>1220</v>
      </c>
    </row>
    <row r="292" spans="1:9" ht="21.75">
      <c r="A292" s="134"/>
      <c r="B292" t="s">
        <v>473</v>
      </c>
      <c r="C292" s="134" t="s">
        <v>885</v>
      </c>
      <c r="D292" t="s">
        <v>471</v>
      </c>
      <c r="E292" s="190" t="s">
        <v>474</v>
      </c>
      <c r="F292" s="191" t="s">
        <v>474</v>
      </c>
      <c r="G292" s="190" t="s">
        <v>474</v>
      </c>
      <c r="H292" t="s">
        <v>472</v>
      </c>
      <c r="I292" s="194"/>
    </row>
    <row r="293" spans="1:9" ht="21.75">
      <c r="A293" s="134"/>
      <c r="B293" t="s">
        <v>475</v>
      </c>
      <c r="C293" s="134" t="s">
        <v>885</v>
      </c>
      <c r="D293" t="s">
        <v>471</v>
      </c>
      <c r="E293" s="190" t="s">
        <v>829</v>
      </c>
      <c r="F293" s="191" t="s">
        <v>829</v>
      </c>
      <c r="G293" s="190" t="s">
        <v>829</v>
      </c>
      <c r="H293" t="s">
        <v>472</v>
      </c>
      <c r="I293" s="194"/>
    </row>
    <row r="294" spans="1:9" ht="21.75">
      <c r="A294" s="134"/>
      <c r="B294" t="s">
        <v>476</v>
      </c>
      <c r="C294" s="134" t="s">
        <v>885</v>
      </c>
      <c r="D294" t="s">
        <v>471</v>
      </c>
      <c r="E294" s="190" t="s">
        <v>1218</v>
      </c>
      <c r="F294" s="191" t="s">
        <v>1218</v>
      </c>
      <c r="G294" s="190" t="s">
        <v>1218</v>
      </c>
      <c r="H294" t="s">
        <v>472</v>
      </c>
      <c r="I294" s="194"/>
    </row>
    <row r="295" spans="1:9" ht="21.75">
      <c r="A295" s="134"/>
      <c r="B295" t="s">
        <v>477</v>
      </c>
      <c r="C295" s="134" t="s">
        <v>885</v>
      </c>
      <c r="D295" t="s">
        <v>471</v>
      </c>
      <c r="E295" s="190" t="s">
        <v>1218</v>
      </c>
      <c r="F295" s="191" t="s">
        <v>1218</v>
      </c>
      <c r="G295" s="190" t="s">
        <v>1218</v>
      </c>
      <c r="H295" t="s">
        <v>472</v>
      </c>
      <c r="I295" s="194"/>
    </row>
    <row r="296" spans="1:9" ht="21.75">
      <c r="A296" s="155"/>
      <c r="B296" s="18" t="s">
        <v>478</v>
      </c>
      <c r="C296" s="155" t="s">
        <v>885</v>
      </c>
      <c r="D296" s="18" t="s">
        <v>471</v>
      </c>
      <c r="E296" s="192" t="s">
        <v>803</v>
      </c>
      <c r="F296" s="193" t="s">
        <v>803</v>
      </c>
      <c r="G296" s="192" t="s">
        <v>803</v>
      </c>
      <c r="H296" s="18" t="s">
        <v>472</v>
      </c>
      <c r="I296" s="195"/>
    </row>
    <row r="297" spans="1:9" ht="21.75">
      <c r="A297" s="134">
        <v>4</v>
      </c>
      <c r="B297" t="s">
        <v>483</v>
      </c>
      <c r="C297" s="134" t="s">
        <v>484</v>
      </c>
      <c r="D297" t="s">
        <v>471</v>
      </c>
      <c r="E297" s="190" t="s">
        <v>474</v>
      </c>
      <c r="F297" s="191" t="s">
        <v>474</v>
      </c>
      <c r="G297" s="190" t="s">
        <v>474</v>
      </c>
      <c r="H297" t="s">
        <v>485</v>
      </c>
      <c r="I297" s="194" t="s">
        <v>1220</v>
      </c>
    </row>
    <row r="298" spans="1:9" ht="21.75">
      <c r="A298" s="155"/>
      <c r="B298" s="18" t="s">
        <v>486</v>
      </c>
      <c r="C298" s="155"/>
      <c r="D298" s="18"/>
      <c r="E298" s="192"/>
      <c r="F298" s="193"/>
      <c r="G298" s="192"/>
      <c r="H298" s="18" t="s">
        <v>487</v>
      </c>
      <c r="I298" s="195"/>
    </row>
    <row r="299" spans="1:9" ht="21.75">
      <c r="A299" s="134">
        <v>5</v>
      </c>
      <c r="B299" t="s">
        <v>488</v>
      </c>
      <c r="C299" s="134" t="s">
        <v>489</v>
      </c>
      <c r="D299" t="s">
        <v>471</v>
      </c>
      <c r="E299" s="190" t="s">
        <v>1225</v>
      </c>
      <c r="F299" s="191" t="s">
        <v>1225</v>
      </c>
      <c r="G299" s="190" t="s">
        <v>1225</v>
      </c>
      <c r="H299" t="s">
        <v>490</v>
      </c>
      <c r="I299" s="194" t="s">
        <v>1220</v>
      </c>
    </row>
    <row r="300" spans="1:9" ht="21.75">
      <c r="A300" s="155"/>
      <c r="B300" s="18" t="s">
        <v>491</v>
      </c>
      <c r="C300" s="155" t="s">
        <v>492</v>
      </c>
      <c r="D300" s="18"/>
      <c r="E300" s="192"/>
      <c r="F300" s="193"/>
      <c r="G300" s="192"/>
      <c r="H300" s="18" t="s">
        <v>493</v>
      </c>
      <c r="I300" s="195"/>
    </row>
    <row r="301" spans="1:9" ht="21.75">
      <c r="A301" s="134">
        <v>6</v>
      </c>
      <c r="B301" t="s">
        <v>479</v>
      </c>
      <c r="C301" s="134" t="s">
        <v>480</v>
      </c>
      <c r="D301" t="s">
        <v>471</v>
      </c>
      <c r="E301" s="190"/>
      <c r="F301" s="191"/>
      <c r="G301" s="190" t="s">
        <v>1595</v>
      </c>
      <c r="H301" t="s">
        <v>481</v>
      </c>
      <c r="I301" s="194" t="s">
        <v>1220</v>
      </c>
    </row>
    <row r="302" spans="1:9" ht="21.75">
      <c r="A302" s="155"/>
      <c r="B302" s="18"/>
      <c r="C302" s="155"/>
      <c r="D302" s="18"/>
      <c r="E302" s="192"/>
      <c r="F302" s="193"/>
      <c r="G302" s="192"/>
      <c r="H302" s="18" t="s">
        <v>482</v>
      </c>
      <c r="I302" s="195"/>
    </row>
    <row r="303" spans="1:9" ht="21.75">
      <c r="A303" s="134">
        <v>7</v>
      </c>
      <c r="B303" t="s">
        <v>494</v>
      </c>
      <c r="C303" s="134"/>
      <c r="E303" s="190"/>
      <c r="F303" s="191"/>
      <c r="G303" s="190"/>
      <c r="I303" s="194"/>
    </row>
    <row r="304" spans="1:9" ht="21.75">
      <c r="A304" s="134"/>
      <c r="B304" t="s">
        <v>687</v>
      </c>
      <c r="C304" s="134" t="s">
        <v>2133</v>
      </c>
      <c r="D304" t="s">
        <v>2167</v>
      </c>
      <c r="E304" s="190" t="s">
        <v>829</v>
      </c>
      <c r="F304" s="191"/>
      <c r="G304" s="190"/>
      <c r="H304" t="s">
        <v>2282</v>
      </c>
      <c r="I304" s="194" t="s">
        <v>1220</v>
      </c>
    </row>
    <row r="305" spans="1:9" ht="21.75">
      <c r="A305" s="155"/>
      <c r="B305" s="18"/>
      <c r="C305" s="155"/>
      <c r="D305" s="18"/>
      <c r="E305" s="192"/>
      <c r="F305" s="193"/>
      <c r="G305" s="192"/>
      <c r="H305" s="18" t="s">
        <v>2283</v>
      </c>
      <c r="I305" s="195"/>
    </row>
    <row r="306" spans="1:9" ht="21.75">
      <c r="A306" s="134"/>
      <c r="B306" t="s">
        <v>954</v>
      </c>
      <c r="C306" s="134" t="s">
        <v>2133</v>
      </c>
      <c r="D306" t="s">
        <v>2167</v>
      </c>
      <c r="E306" s="190" t="s">
        <v>829</v>
      </c>
      <c r="F306" s="191"/>
      <c r="G306" s="190"/>
      <c r="H306" t="s">
        <v>2282</v>
      </c>
      <c r="I306" s="194" t="s">
        <v>1220</v>
      </c>
    </row>
    <row r="307" spans="1:9" ht="21.75">
      <c r="A307" s="155"/>
      <c r="B307" s="18"/>
      <c r="C307" s="155"/>
      <c r="D307" s="18"/>
      <c r="E307" s="192"/>
      <c r="F307" s="193"/>
      <c r="G307" s="192"/>
      <c r="H307" s="18" t="s">
        <v>2283</v>
      </c>
      <c r="I307" s="195"/>
    </row>
    <row r="308" spans="1:9" ht="21.75">
      <c r="A308" s="134"/>
      <c r="B308" t="s">
        <v>2166</v>
      </c>
      <c r="C308" s="134"/>
      <c r="D308" t="s">
        <v>2167</v>
      </c>
      <c r="E308" s="190"/>
      <c r="F308" s="191" t="s">
        <v>829</v>
      </c>
      <c r="G308" s="190"/>
      <c r="H308" t="s">
        <v>2282</v>
      </c>
      <c r="I308" s="194" t="s">
        <v>2169</v>
      </c>
    </row>
    <row r="309" spans="1:9" ht="21.75">
      <c r="A309" s="155"/>
      <c r="B309" s="18"/>
      <c r="C309" s="155"/>
      <c r="D309" s="18"/>
      <c r="E309" s="192"/>
      <c r="F309" s="193"/>
      <c r="G309" s="192"/>
      <c r="H309" s="18" t="s">
        <v>2283</v>
      </c>
      <c r="I309" s="195"/>
    </row>
    <row r="310" spans="1:9" ht="21.75">
      <c r="A310" s="134"/>
      <c r="B310" t="s">
        <v>2170</v>
      </c>
      <c r="C310" s="134" t="s">
        <v>860</v>
      </c>
      <c r="D310" t="s">
        <v>2167</v>
      </c>
      <c r="E310" s="190"/>
      <c r="F310" s="191" t="s">
        <v>829</v>
      </c>
      <c r="G310" s="190"/>
      <c r="H310" t="s">
        <v>2282</v>
      </c>
      <c r="I310" s="194" t="s">
        <v>2169</v>
      </c>
    </row>
    <row r="311" spans="1:9" ht="21.75">
      <c r="A311" s="155"/>
      <c r="B311" s="18"/>
      <c r="C311" s="155"/>
      <c r="D311" s="18"/>
      <c r="E311" s="192"/>
      <c r="F311" s="193"/>
      <c r="G311" s="192"/>
      <c r="H311" s="18" t="s">
        <v>2283</v>
      </c>
      <c r="I311" s="195"/>
    </row>
    <row r="312" ht="21.75"/>
    <row r="313" spans="1:9" s="177" customFormat="1" ht="21">
      <c r="A313" s="180" t="s">
        <v>1210</v>
      </c>
      <c r="B313" s="180" t="s">
        <v>1203</v>
      </c>
      <c r="C313" s="180" t="s">
        <v>1204</v>
      </c>
      <c r="D313" s="180" t="s">
        <v>1205</v>
      </c>
      <c r="E313" s="287" t="s">
        <v>540</v>
      </c>
      <c r="F313" s="288"/>
      <c r="G313" s="289"/>
      <c r="H313" s="180" t="s">
        <v>1208</v>
      </c>
      <c r="I313" s="180" t="s">
        <v>1209</v>
      </c>
    </row>
    <row r="314" spans="1:9" s="177" customFormat="1" ht="21">
      <c r="A314" s="181"/>
      <c r="B314" s="181"/>
      <c r="C314" s="181"/>
      <c r="D314" s="181" t="s">
        <v>539</v>
      </c>
      <c r="E314" s="182">
        <v>2551</v>
      </c>
      <c r="F314" s="180">
        <v>2552</v>
      </c>
      <c r="G314" s="180">
        <v>2553</v>
      </c>
      <c r="H314" s="181" t="s">
        <v>1211</v>
      </c>
      <c r="I314" s="181" t="s">
        <v>1212</v>
      </c>
    </row>
    <row r="315" spans="1:9" s="177" customFormat="1" ht="21">
      <c r="A315" s="185"/>
      <c r="B315" s="185"/>
      <c r="C315" s="185"/>
      <c r="D315" s="185"/>
      <c r="E315" s="186" t="s">
        <v>541</v>
      </c>
      <c r="F315" s="185" t="s">
        <v>541</v>
      </c>
      <c r="G315" s="185" t="s">
        <v>541</v>
      </c>
      <c r="H315" s="185"/>
      <c r="I315" s="185"/>
    </row>
    <row r="316" spans="1:9" ht="21.75">
      <c r="A316" s="133"/>
      <c r="B316" t="s">
        <v>2172</v>
      </c>
      <c r="C316" s="133"/>
      <c r="D316" t="s">
        <v>2167</v>
      </c>
      <c r="E316" s="197"/>
      <c r="F316" s="191" t="s">
        <v>829</v>
      </c>
      <c r="G316" s="197"/>
      <c r="H316" t="s">
        <v>2282</v>
      </c>
      <c r="I316" s="176" t="s">
        <v>2169</v>
      </c>
    </row>
    <row r="317" spans="1:9" ht="21.75">
      <c r="A317" s="155"/>
      <c r="B317" s="18"/>
      <c r="C317" s="155"/>
      <c r="D317" s="18"/>
      <c r="E317" s="192"/>
      <c r="F317" s="193"/>
      <c r="G317" s="192"/>
      <c r="H317" s="18" t="s">
        <v>2283</v>
      </c>
      <c r="I317" s="195"/>
    </row>
    <row r="318" spans="1:9" ht="21.75">
      <c r="A318" s="134"/>
      <c r="B318" t="s">
        <v>2281</v>
      </c>
      <c r="C318" s="134" t="s">
        <v>2133</v>
      </c>
      <c r="D318" t="s">
        <v>215</v>
      </c>
      <c r="E318" s="190" t="s">
        <v>73</v>
      </c>
      <c r="F318" s="191"/>
      <c r="G318" s="190"/>
      <c r="H318" t="s">
        <v>2282</v>
      </c>
      <c r="I318" s="194" t="s">
        <v>1220</v>
      </c>
    </row>
    <row r="319" spans="1:9" ht="21.75">
      <c r="A319" s="155"/>
      <c r="B319" s="18"/>
      <c r="C319" s="155"/>
      <c r="D319" s="18"/>
      <c r="E319" s="192"/>
      <c r="F319" s="193"/>
      <c r="G319" s="192"/>
      <c r="H319" s="18" t="s">
        <v>2283</v>
      </c>
      <c r="I319" s="195"/>
    </row>
    <row r="320" spans="1:9" ht="21.75">
      <c r="A320" s="134"/>
      <c r="B320" t="s">
        <v>715</v>
      </c>
      <c r="C320" s="134" t="s">
        <v>860</v>
      </c>
      <c r="D320" t="s">
        <v>2167</v>
      </c>
      <c r="E320" s="190"/>
      <c r="F320" s="191"/>
      <c r="G320" s="190" t="s">
        <v>829</v>
      </c>
      <c r="H320" t="s">
        <v>2168</v>
      </c>
      <c r="I320" s="194"/>
    </row>
    <row r="321" spans="1:9" ht="21.75">
      <c r="A321" s="134"/>
      <c r="C321" s="134" t="s">
        <v>52</v>
      </c>
      <c r="E321" s="190"/>
      <c r="F321" s="191"/>
      <c r="G321" s="190"/>
      <c r="H321" t="s">
        <v>2171</v>
      </c>
      <c r="I321" s="194" t="s">
        <v>1220</v>
      </c>
    </row>
    <row r="322" spans="1:9" ht="21.75">
      <c r="A322" s="155"/>
      <c r="B322" s="18"/>
      <c r="C322" s="155"/>
      <c r="D322" s="18"/>
      <c r="E322" s="192"/>
      <c r="F322" s="193"/>
      <c r="G322" s="192"/>
      <c r="H322" s="18" t="s">
        <v>2173</v>
      </c>
      <c r="I322" s="195"/>
    </row>
    <row r="323" s="5" customFormat="1" ht="21.75">
      <c r="H323" s="210"/>
    </row>
    <row r="339" ht="21.75">
      <c r="A339" s="179" t="s">
        <v>546</v>
      </c>
    </row>
    <row r="340" spans="1:9" s="177" customFormat="1" ht="21">
      <c r="A340" s="180" t="s">
        <v>1210</v>
      </c>
      <c r="B340" s="180" t="s">
        <v>1203</v>
      </c>
      <c r="C340" s="180" t="s">
        <v>1204</v>
      </c>
      <c r="D340" s="180" t="s">
        <v>1205</v>
      </c>
      <c r="E340" s="287" t="s">
        <v>540</v>
      </c>
      <c r="F340" s="288"/>
      <c r="G340" s="289"/>
      <c r="H340" s="180" t="s">
        <v>1208</v>
      </c>
      <c r="I340" s="180" t="s">
        <v>1209</v>
      </c>
    </row>
    <row r="341" spans="1:9" s="177" customFormat="1" ht="21">
      <c r="A341" s="181"/>
      <c r="B341" s="181"/>
      <c r="C341" s="181"/>
      <c r="D341" s="181" t="s">
        <v>539</v>
      </c>
      <c r="E341" s="182">
        <v>2551</v>
      </c>
      <c r="F341" s="180">
        <v>2552</v>
      </c>
      <c r="G341" s="180">
        <v>2553</v>
      </c>
      <c r="H341" s="181" t="s">
        <v>1211</v>
      </c>
      <c r="I341" s="181" t="s">
        <v>1212</v>
      </c>
    </row>
    <row r="342" spans="1:9" s="177" customFormat="1" ht="21">
      <c r="A342" s="185"/>
      <c r="B342" s="185"/>
      <c r="C342" s="185"/>
      <c r="D342" s="185"/>
      <c r="E342" s="186" t="s">
        <v>541</v>
      </c>
      <c r="F342" s="185" t="s">
        <v>541</v>
      </c>
      <c r="G342" s="185" t="s">
        <v>541</v>
      </c>
      <c r="H342" s="185"/>
      <c r="I342" s="185"/>
    </row>
    <row r="343" spans="1:9" ht="21.75">
      <c r="A343" s="133">
        <v>1</v>
      </c>
      <c r="B343" t="s">
        <v>1987</v>
      </c>
      <c r="C343" s="133" t="s">
        <v>2174</v>
      </c>
      <c r="D343" t="s">
        <v>471</v>
      </c>
      <c r="E343" s="197" t="s">
        <v>829</v>
      </c>
      <c r="F343" s="191" t="s">
        <v>829</v>
      </c>
      <c r="G343" s="197" t="s">
        <v>829</v>
      </c>
      <c r="H343" t="s">
        <v>2175</v>
      </c>
      <c r="I343" s="176" t="s">
        <v>1220</v>
      </c>
    </row>
    <row r="344" spans="1:9" ht="21.75">
      <c r="A344" s="134"/>
      <c r="C344" s="134" t="s">
        <v>2176</v>
      </c>
      <c r="E344" s="190"/>
      <c r="F344" s="191"/>
      <c r="G344" s="190"/>
      <c r="H344" t="s">
        <v>2177</v>
      </c>
      <c r="I344" s="194"/>
    </row>
    <row r="345" spans="1:9" ht="21.75">
      <c r="A345" s="155"/>
      <c r="B345" s="18"/>
      <c r="C345" s="155"/>
      <c r="D345" s="18"/>
      <c r="E345" s="192"/>
      <c r="F345" s="193"/>
      <c r="G345" s="192"/>
      <c r="H345" s="18" t="s">
        <v>2178</v>
      </c>
      <c r="I345" s="195"/>
    </row>
    <row r="346" spans="1:9" ht="21.75">
      <c r="A346" s="134">
        <v>2</v>
      </c>
      <c r="B346" t="s">
        <v>1357</v>
      </c>
      <c r="C346" s="134"/>
      <c r="E346" s="190"/>
      <c r="F346" s="191"/>
      <c r="G346" s="190"/>
      <c r="I346" s="194"/>
    </row>
    <row r="347" spans="1:9" ht="21.75">
      <c r="A347" s="134"/>
      <c r="B347" t="s">
        <v>1358</v>
      </c>
      <c r="C347" s="134"/>
      <c r="E347" s="190" t="s">
        <v>1218</v>
      </c>
      <c r="F347" s="191" t="s">
        <v>1218</v>
      </c>
      <c r="G347" s="190" t="s">
        <v>1218</v>
      </c>
      <c r="H347" t="s">
        <v>1360</v>
      </c>
      <c r="I347" s="194" t="s">
        <v>1220</v>
      </c>
    </row>
    <row r="348" spans="1:9" ht="21.75">
      <c r="A348" s="134"/>
      <c r="B348" t="s">
        <v>0</v>
      </c>
      <c r="C348" s="134"/>
      <c r="E348" s="190" t="s">
        <v>1</v>
      </c>
      <c r="F348" s="191" t="s">
        <v>1</v>
      </c>
      <c r="G348" s="190" t="s">
        <v>1</v>
      </c>
      <c r="H348" t="s">
        <v>1360</v>
      </c>
      <c r="I348" s="194" t="s">
        <v>1220</v>
      </c>
    </row>
    <row r="349" spans="1:9" ht="21.75">
      <c r="A349" s="134"/>
      <c r="B349" t="s">
        <v>857</v>
      </c>
      <c r="C349" s="134" t="s">
        <v>3</v>
      </c>
      <c r="D349" t="s">
        <v>4</v>
      </c>
      <c r="E349" s="190" t="s">
        <v>1</v>
      </c>
      <c r="F349" s="191" t="s">
        <v>1</v>
      </c>
      <c r="G349" s="190" t="s">
        <v>1</v>
      </c>
      <c r="H349" t="s">
        <v>1360</v>
      </c>
      <c r="I349" s="194" t="s">
        <v>1220</v>
      </c>
    </row>
    <row r="350" spans="1:9" ht="21.75">
      <c r="A350" s="134"/>
      <c r="B350" t="s">
        <v>5</v>
      </c>
      <c r="C350" s="134" t="s">
        <v>6</v>
      </c>
      <c r="D350" t="s">
        <v>7</v>
      </c>
      <c r="E350" s="190" t="s">
        <v>1225</v>
      </c>
      <c r="F350" s="191" t="s">
        <v>1225</v>
      </c>
      <c r="G350" s="190" t="s">
        <v>1225</v>
      </c>
      <c r="H350" t="s">
        <v>1360</v>
      </c>
      <c r="I350" s="194" t="s">
        <v>1220</v>
      </c>
    </row>
    <row r="351" spans="1:9" ht="21.75">
      <c r="A351" s="134"/>
      <c r="B351" t="s">
        <v>8</v>
      </c>
      <c r="C351" s="134"/>
      <c r="E351" s="190" t="s">
        <v>1225</v>
      </c>
      <c r="F351" s="191" t="s">
        <v>1225</v>
      </c>
      <c r="G351" s="190" t="s">
        <v>1225</v>
      </c>
      <c r="H351" t="s">
        <v>1360</v>
      </c>
      <c r="I351" s="194" t="s">
        <v>1220</v>
      </c>
    </row>
    <row r="352" spans="1:9" ht="21.75">
      <c r="A352" s="134"/>
      <c r="B352" t="s">
        <v>9</v>
      </c>
      <c r="C352" s="134"/>
      <c r="E352" s="190" t="s">
        <v>668</v>
      </c>
      <c r="F352" s="191" t="s">
        <v>668</v>
      </c>
      <c r="G352" s="190" t="s">
        <v>668</v>
      </c>
      <c r="H352" t="s">
        <v>1360</v>
      </c>
      <c r="I352" s="194" t="s">
        <v>1220</v>
      </c>
    </row>
    <row r="353" spans="1:9" ht="21.75">
      <c r="A353" s="155"/>
      <c r="B353" s="18" t="s">
        <v>2125</v>
      </c>
      <c r="C353" s="155"/>
      <c r="D353" s="18"/>
      <c r="E353" s="192" t="s">
        <v>1225</v>
      </c>
      <c r="F353" s="193" t="s">
        <v>1225</v>
      </c>
      <c r="G353" s="192" t="s">
        <v>1225</v>
      </c>
      <c r="H353" s="18" t="s">
        <v>1360</v>
      </c>
      <c r="I353" s="195" t="s">
        <v>1220</v>
      </c>
    </row>
    <row r="354" spans="1:9" ht="21.75">
      <c r="A354" s="134">
        <v>3</v>
      </c>
      <c r="B354" t="s">
        <v>2083</v>
      </c>
      <c r="C354" s="134" t="s">
        <v>2084</v>
      </c>
      <c r="D354" t="s">
        <v>471</v>
      </c>
      <c r="E354" s="190" t="s">
        <v>1218</v>
      </c>
      <c r="F354" s="191" t="s">
        <v>1218</v>
      </c>
      <c r="G354" s="190" t="s">
        <v>1218</v>
      </c>
      <c r="H354" t="s">
        <v>2085</v>
      </c>
      <c r="I354" s="194" t="s">
        <v>1220</v>
      </c>
    </row>
    <row r="355" spans="1:9" ht="21.75">
      <c r="A355" s="155"/>
      <c r="B355" s="18"/>
      <c r="C355" s="155" t="s">
        <v>487</v>
      </c>
      <c r="D355" s="18"/>
      <c r="E355" s="192"/>
      <c r="F355" s="193"/>
      <c r="G355" s="192"/>
      <c r="H355" s="18"/>
      <c r="I355" s="195"/>
    </row>
    <row r="356" spans="1:9" ht="21.75">
      <c r="A356" s="134">
        <v>4</v>
      </c>
      <c r="B356" t="s">
        <v>2086</v>
      </c>
      <c r="C356" s="134" t="s">
        <v>2087</v>
      </c>
      <c r="D356" t="s">
        <v>2089</v>
      </c>
      <c r="E356" s="190" t="s">
        <v>1225</v>
      </c>
      <c r="F356" s="191" t="s">
        <v>1225</v>
      </c>
      <c r="G356" s="190" t="s">
        <v>1225</v>
      </c>
      <c r="H356" t="s">
        <v>2090</v>
      </c>
      <c r="I356" s="194" t="s">
        <v>1220</v>
      </c>
    </row>
    <row r="357" spans="1:9" ht="21.75">
      <c r="A357" s="155"/>
      <c r="B357" s="18"/>
      <c r="C357" s="155"/>
      <c r="D357" s="18"/>
      <c r="E357" s="192"/>
      <c r="F357" s="193"/>
      <c r="G357" s="192"/>
      <c r="H357" s="18"/>
      <c r="I357" s="195"/>
    </row>
    <row r="358" spans="1:9" ht="21.75">
      <c r="A358" s="134">
        <v>5</v>
      </c>
      <c r="B358" t="s">
        <v>2091</v>
      </c>
      <c r="C358" s="134" t="s">
        <v>2092</v>
      </c>
      <c r="D358" t="s">
        <v>2093</v>
      </c>
      <c r="E358" s="190" t="s">
        <v>1679</v>
      </c>
      <c r="F358" s="191" t="s">
        <v>1679</v>
      </c>
      <c r="G358" s="190" t="s">
        <v>1679</v>
      </c>
      <c r="H358" t="s">
        <v>2094</v>
      </c>
      <c r="I358" s="194" t="s">
        <v>1220</v>
      </c>
    </row>
    <row r="359" spans="1:9" ht="21.75">
      <c r="A359" s="155"/>
      <c r="B359" s="18"/>
      <c r="C359" s="155"/>
      <c r="D359" s="18"/>
      <c r="E359" s="192"/>
      <c r="F359" s="193"/>
      <c r="G359" s="192"/>
      <c r="H359" s="18" t="s">
        <v>1717</v>
      </c>
      <c r="I359" s="195"/>
    </row>
    <row r="360" spans="1:9" ht="21.75">
      <c r="A360" s="134">
        <v>6</v>
      </c>
      <c r="B360" t="s">
        <v>726</v>
      </c>
      <c r="C360" s="134" t="s">
        <v>727</v>
      </c>
      <c r="D360" t="s">
        <v>471</v>
      </c>
      <c r="E360" s="190" t="s">
        <v>1218</v>
      </c>
      <c r="F360" s="191"/>
      <c r="G360" s="190"/>
      <c r="H360" t="s">
        <v>729</v>
      </c>
      <c r="I360" s="194" t="s">
        <v>1220</v>
      </c>
    </row>
    <row r="361" spans="1:9" ht="21.75">
      <c r="A361" s="155"/>
      <c r="B361" s="18"/>
      <c r="C361" s="155" t="s">
        <v>728</v>
      </c>
      <c r="D361" s="18"/>
      <c r="E361" s="192"/>
      <c r="F361" s="193"/>
      <c r="G361" s="192"/>
      <c r="H361" s="18" t="s">
        <v>730</v>
      </c>
      <c r="I361" s="195"/>
    </row>
    <row r="365" ht="21.75">
      <c r="A365" s="179" t="s">
        <v>547</v>
      </c>
    </row>
    <row r="366" spans="1:9" s="177" customFormat="1" ht="21">
      <c r="A366" s="180" t="s">
        <v>1210</v>
      </c>
      <c r="B366" s="180" t="s">
        <v>1203</v>
      </c>
      <c r="C366" s="180" t="s">
        <v>1204</v>
      </c>
      <c r="D366" s="180" t="s">
        <v>1205</v>
      </c>
      <c r="E366" s="287" t="s">
        <v>540</v>
      </c>
      <c r="F366" s="288"/>
      <c r="G366" s="289"/>
      <c r="H366" s="180" t="s">
        <v>1208</v>
      </c>
      <c r="I366" s="180" t="s">
        <v>1209</v>
      </c>
    </row>
    <row r="367" spans="1:9" s="177" customFormat="1" ht="21">
      <c r="A367" s="181"/>
      <c r="B367" s="181"/>
      <c r="C367" s="181"/>
      <c r="D367" s="181" t="s">
        <v>539</v>
      </c>
      <c r="E367" s="182">
        <v>2551</v>
      </c>
      <c r="F367" s="180">
        <v>2552</v>
      </c>
      <c r="G367" s="180">
        <v>2553</v>
      </c>
      <c r="H367" s="181" t="s">
        <v>1211</v>
      </c>
      <c r="I367" s="181" t="s">
        <v>1212</v>
      </c>
    </row>
    <row r="368" spans="1:9" s="177" customFormat="1" ht="21">
      <c r="A368" s="185"/>
      <c r="B368" s="185"/>
      <c r="C368" s="185"/>
      <c r="D368" s="185"/>
      <c r="E368" s="186" t="s">
        <v>541</v>
      </c>
      <c r="F368" s="185" t="s">
        <v>541</v>
      </c>
      <c r="G368" s="185" t="s">
        <v>541</v>
      </c>
      <c r="H368" s="185"/>
      <c r="I368" s="185"/>
    </row>
    <row r="369" spans="1:9" ht="21.75">
      <c r="A369" s="133">
        <v>1</v>
      </c>
      <c r="B369" t="s">
        <v>2095</v>
      </c>
      <c r="C369" s="133" t="s">
        <v>2096</v>
      </c>
      <c r="D369" t="s">
        <v>2097</v>
      </c>
      <c r="E369" s="197" t="s">
        <v>829</v>
      </c>
      <c r="F369" s="191" t="s">
        <v>829</v>
      </c>
      <c r="G369" s="197" t="s">
        <v>829</v>
      </c>
      <c r="H369" t="s">
        <v>2098</v>
      </c>
      <c r="I369" s="176" t="s">
        <v>1220</v>
      </c>
    </row>
    <row r="370" spans="1:9" ht="21.75">
      <c r="A370" s="155"/>
      <c r="B370" s="18" t="s">
        <v>2099</v>
      </c>
      <c r="C370" s="155" t="s">
        <v>2100</v>
      </c>
      <c r="D370" s="18"/>
      <c r="E370" s="192"/>
      <c r="F370" s="193"/>
      <c r="G370" s="192"/>
      <c r="H370" s="18" t="s">
        <v>2101</v>
      </c>
      <c r="I370" s="195"/>
    </row>
    <row r="371" spans="1:9" ht="21.75">
      <c r="A371" s="134">
        <v>2</v>
      </c>
      <c r="B371" t="s">
        <v>2102</v>
      </c>
      <c r="C371" s="134" t="s">
        <v>2103</v>
      </c>
      <c r="D371" t="s">
        <v>2104</v>
      </c>
      <c r="E371" s="190" t="s">
        <v>474</v>
      </c>
      <c r="F371" s="191" t="s">
        <v>474</v>
      </c>
      <c r="G371" s="190" t="s">
        <v>474</v>
      </c>
      <c r="H371" t="s">
        <v>2105</v>
      </c>
      <c r="I371" s="194" t="s">
        <v>1220</v>
      </c>
    </row>
    <row r="372" spans="1:9" ht="21.75">
      <c r="A372" s="155"/>
      <c r="B372" s="18"/>
      <c r="C372" s="155"/>
      <c r="D372" s="18"/>
      <c r="E372" s="192"/>
      <c r="F372" s="193"/>
      <c r="G372" s="192"/>
      <c r="H372" s="18"/>
      <c r="I372" s="195"/>
    </row>
    <row r="373" spans="1:9" ht="21.75">
      <c r="A373" s="134">
        <v>3</v>
      </c>
      <c r="B373" t="s">
        <v>2106</v>
      </c>
      <c r="C373" s="134" t="s">
        <v>2096</v>
      </c>
      <c r="D373" t="s">
        <v>2107</v>
      </c>
      <c r="E373" s="190" t="s">
        <v>1218</v>
      </c>
      <c r="F373" s="191" t="s">
        <v>1218</v>
      </c>
      <c r="G373" s="190" t="s">
        <v>1218</v>
      </c>
      <c r="H373" t="s">
        <v>2108</v>
      </c>
      <c r="I373" s="194" t="s">
        <v>1220</v>
      </c>
    </row>
    <row r="374" spans="1:9" ht="21.75">
      <c r="A374" s="155"/>
      <c r="B374" s="18"/>
      <c r="C374" s="155" t="s">
        <v>2100</v>
      </c>
      <c r="D374" s="18"/>
      <c r="E374" s="192"/>
      <c r="F374" s="193"/>
      <c r="G374" s="192"/>
      <c r="H374" s="18" t="s">
        <v>2109</v>
      </c>
      <c r="I374" s="195"/>
    </row>
    <row r="375" spans="1:9" ht="21.75">
      <c r="A375" s="134">
        <v>4</v>
      </c>
      <c r="B375" t="s">
        <v>2110</v>
      </c>
      <c r="C375" s="134" t="s">
        <v>838</v>
      </c>
      <c r="D375" t="s">
        <v>2111</v>
      </c>
      <c r="E375" s="190" t="s">
        <v>1218</v>
      </c>
      <c r="F375" s="191"/>
      <c r="G375" s="190"/>
      <c r="H375" t="s">
        <v>859</v>
      </c>
      <c r="I375" s="194" t="s">
        <v>1220</v>
      </c>
    </row>
    <row r="376" spans="1:9" ht="21.75">
      <c r="A376" s="155"/>
      <c r="B376" s="18"/>
      <c r="C376" s="155"/>
      <c r="D376" s="18"/>
      <c r="E376" s="192"/>
      <c r="F376" s="193"/>
      <c r="G376" s="192"/>
      <c r="H376" s="18" t="s">
        <v>2112</v>
      </c>
      <c r="I376" s="195"/>
    </row>
    <row r="377" spans="1:9" ht="21.75">
      <c r="A377" s="134">
        <v>5</v>
      </c>
      <c r="B377" t="s">
        <v>2113</v>
      </c>
      <c r="C377" s="134" t="s">
        <v>1348</v>
      </c>
      <c r="D377" t="s">
        <v>471</v>
      </c>
      <c r="E377" s="190" t="s">
        <v>803</v>
      </c>
      <c r="F377" s="191" t="s">
        <v>803</v>
      </c>
      <c r="G377" s="190" t="s">
        <v>803</v>
      </c>
      <c r="H377" t="s">
        <v>1349</v>
      </c>
      <c r="I377" s="194" t="s">
        <v>1220</v>
      </c>
    </row>
    <row r="378" spans="1:9" ht="21.75">
      <c r="A378" s="155"/>
      <c r="B378" s="18" t="s">
        <v>1350</v>
      </c>
      <c r="C378" s="155" t="s">
        <v>1351</v>
      </c>
      <c r="D378" s="18"/>
      <c r="E378" s="192"/>
      <c r="F378" s="193"/>
      <c r="G378" s="192"/>
      <c r="H378" s="18" t="s">
        <v>1352</v>
      </c>
      <c r="I378" s="195"/>
    </row>
    <row r="379" spans="1:9" ht="21.75">
      <c r="A379" s="134">
        <v>6</v>
      </c>
      <c r="B379" t="s">
        <v>688</v>
      </c>
      <c r="C379" s="134" t="s">
        <v>689</v>
      </c>
      <c r="D379" t="s">
        <v>2288</v>
      </c>
      <c r="E379" s="190" t="s">
        <v>803</v>
      </c>
      <c r="F379" s="191"/>
      <c r="G379" s="190"/>
      <c r="H379" t="s">
        <v>690</v>
      </c>
      <c r="I379" s="194" t="s">
        <v>1220</v>
      </c>
    </row>
    <row r="380" spans="1:9" ht="21.75">
      <c r="A380" s="155"/>
      <c r="B380" s="18"/>
      <c r="C380" s="155"/>
      <c r="D380" s="18"/>
      <c r="E380" s="192"/>
      <c r="F380" s="193"/>
      <c r="G380" s="192"/>
      <c r="H380" s="18"/>
      <c r="I380" s="195"/>
    </row>
    <row r="381" spans="1:9" ht="21.75">
      <c r="A381" s="134">
        <v>7</v>
      </c>
      <c r="B381" t="s">
        <v>691</v>
      </c>
      <c r="C381" s="134" t="s">
        <v>692</v>
      </c>
      <c r="D381" t="s">
        <v>471</v>
      </c>
      <c r="E381" s="190" t="s">
        <v>829</v>
      </c>
      <c r="F381" s="191"/>
      <c r="G381" s="190"/>
      <c r="H381" t="s">
        <v>2098</v>
      </c>
      <c r="I381" s="194" t="s">
        <v>1220</v>
      </c>
    </row>
    <row r="382" spans="1:9" ht="21.75">
      <c r="A382" s="155"/>
      <c r="B382" s="18"/>
      <c r="C382" s="155"/>
      <c r="D382" s="18"/>
      <c r="E382" s="192"/>
      <c r="F382" s="193"/>
      <c r="G382" s="192"/>
      <c r="H382" s="18"/>
      <c r="I382" s="195"/>
    </row>
    <row r="383" spans="1:9" ht="21.75">
      <c r="A383" s="134">
        <v>8</v>
      </c>
      <c r="B383" t="s">
        <v>731</v>
      </c>
      <c r="C383" s="134" t="s">
        <v>732</v>
      </c>
      <c r="D383" t="s">
        <v>733</v>
      </c>
      <c r="E383" s="190" t="s">
        <v>1225</v>
      </c>
      <c r="F383" s="191"/>
      <c r="G383" s="190"/>
      <c r="H383" t="s">
        <v>2098</v>
      </c>
      <c r="I383" s="194" t="s">
        <v>1220</v>
      </c>
    </row>
    <row r="384" spans="1:9" ht="21.75">
      <c r="A384" s="155"/>
      <c r="B384" s="18"/>
      <c r="C384" s="155"/>
      <c r="D384" s="18"/>
      <c r="E384" s="192"/>
      <c r="F384" s="193"/>
      <c r="G384" s="192"/>
      <c r="H384" s="18"/>
      <c r="I384" s="195"/>
    </row>
    <row r="385" spans="1:9" ht="21.75">
      <c r="A385" s="134">
        <v>9</v>
      </c>
      <c r="B385" t="s">
        <v>2284</v>
      </c>
      <c r="C385" s="134" t="s">
        <v>732</v>
      </c>
      <c r="D385" t="s">
        <v>2285</v>
      </c>
      <c r="E385" s="190" t="s">
        <v>1225</v>
      </c>
      <c r="F385" s="191"/>
      <c r="G385" s="190"/>
      <c r="H385" t="s">
        <v>2098</v>
      </c>
      <c r="I385" s="194" t="s">
        <v>1220</v>
      </c>
    </row>
    <row r="386" spans="1:9" ht="21.75">
      <c r="A386" s="155"/>
      <c r="B386" s="18"/>
      <c r="C386" s="155"/>
      <c r="D386" s="18"/>
      <c r="E386" s="192"/>
      <c r="F386" s="193"/>
      <c r="G386" s="192"/>
      <c r="H386" s="18"/>
      <c r="I386" s="195"/>
    </row>
    <row r="387" spans="1:9" ht="21.75">
      <c r="A387" s="134">
        <v>10</v>
      </c>
      <c r="B387" t="s">
        <v>2286</v>
      </c>
      <c r="C387" s="134" t="s">
        <v>732</v>
      </c>
      <c r="D387" t="s">
        <v>2287</v>
      </c>
      <c r="E387" s="190" t="s">
        <v>803</v>
      </c>
      <c r="F387" s="191"/>
      <c r="G387" s="190"/>
      <c r="H387" t="s">
        <v>2098</v>
      </c>
      <c r="I387" s="194" t="s">
        <v>1220</v>
      </c>
    </row>
    <row r="388" spans="1:9" ht="21.75">
      <c r="A388" s="155"/>
      <c r="B388" s="18"/>
      <c r="C388" s="155"/>
      <c r="D388" s="18"/>
      <c r="E388" s="192"/>
      <c r="F388" s="193"/>
      <c r="G388" s="192"/>
      <c r="H388" s="18"/>
      <c r="I388" s="195"/>
    </row>
    <row r="391" s="178" customFormat="1" ht="21">
      <c r="A391" s="178" t="s">
        <v>548</v>
      </c>
    </row>
    <row r="392" spans="1:9" s="178" customFormat="1" ht="21">
      <c r="A392" s="179" t="s">
        <v>549</v>
      </c>
      <c r="B392" s="179"/>
      <c r="C392" s="179"/>
      <c r="D392" s="179"/>
      <c r="E392" s="179"/>
      <c r="F392" s="179"/>
      <c r="G392" s="179"/>
      <c r="H392" s="179"/>
      <c r="I392" s="179"/>
    </row>
    <row r="393" spans="1:9" s="177" customFormat="1" ht="21">
      <c r="A393" s="180" t="s">
        <v>1210</v>
      </c>
      <c r="B393" s="180" t="s">
        <v>1203</v>
      </c>
      <c r="C393" s="180" t="s">
        <v>1204</v>
      </c>
      <c r="D393" s="180" t="s">
        <v>1205</v>
      </c>
      <c r="E393" s="287" t="s">
        <v>540</v>
      </c>
      <c r="F393" s="288"/>
      <c r="G393" s="289"/>
      <c r="H393" s="180" t="s">
        <v>1208</v>
      </c>
      <c r="I393" s="180" t="s">
        <v>1209</v>
      </c>
    </row>
    <row r="394" spans="1:9" s="177" customFormat="1" ht="21">
      <c r="A394" s="181"/>
      <c r="B394" s="181"/>
      <c r="C394" s="181"/>
      <c r="D394" s="181" t="s">
        <v>539</v>
      </c>
      <c r="E394" s="182">
        <v>2551</v>
      </c>
      <c r="F394" s="180">
        <v>2552</v>
      </c>
      <c r="G394" s="180">
        <v>2553</v>
      </c>
      <c r="H394" s="181" t="s">
        <v>1211</v>
      </c>
      <c r="I394" s="181" t="s">
        <v>1212</v>
      </c>
    </row>
    <row r="395" spans="1:9" s="177" customFormat="1" ht="21">
      <c r="A395" s="185"/>
      <c r="B395" s="185"/>
      <c r="C395" s="185"/>
      <c r="D395" s="185"/>
      <c r="E395" s="186" t="s">
        <v>541</v>
      </c>
      <c r="F395" s="185" t="s">
        <v>541</v>
      </c>
      <c r="G395" s="185" t="s">
        <v>541</v>
      </c>
      <c r="H395" s="185"/>
      <c r="I395" s="185"/>
    </row>
    <row r="396" spans="1:9" ht="21.75">
      <c r="A396" s="133">
        <v>1</v>
      </c>
      <c r="B396" t="s">
        <v>2000</v>
      </c>
      <c r="C396" s="133" t="s">
        <v>2001</v>
      </c>
      <c r="D396" t="s">
        <v>2002</v>
      </c>
      <c r="E396" s="197" t="s">
        <v>2003</v>
      </c>
      <c r="F396" s="191" t="s">
        <v>2003</v>
      </c>
      <c r="G396" s="197" t="s">
        <v>2003</v>
      </c>
      <c r="H396" t="s">
        <v>2004</v>
      </c>
      <c r="I396" s="176" t="s">
        <v>1220</v>
      </c>
    </row>
    <row r="397" spans="1:9" ht="21.75">
      <c r="A397" s="134"/>
      <c r="B397" t="s">
        <v>2005</v>
      </c>
      <c r="C397" s="134" t="s">
        <v>2006</v>
      </c>
      <c r="D397" t="s">
        <v>1992</v>
      </c>
      <c r="E397" s="190"/>
      <c r="F397" s="191"/>
      <c r="G397" s="190"/>
      <c r="H397" t="s">
        <v>2007</v>
      </c>
      <c r="I397" s="194"/>
    </row>
    <row r="398" spans="1:9" ht="21.75">
      <c r="A398" s="155"/>
      <c r="B398" s="18" t="s">
        <v>2008</v>
      </c>
      <c r="C398" s="155"/>
      <c r="D398" s="18"/>
      <c r="E398" s="192"/>
      <c r="F398" s="193"/>
      <c r="G398" s="192"/>
      <c r="H398" s="18"/>
      <c r="I398" s="195"/>
    </row>
    <row r="399" spans="1:9" ht="21.75">
      <c r="A399" s="134">
        <v>2</v>
      </c>
      <c r="B399" t="s">
        <v>2009</v>
      </c>
      <c r="C399" s="134" t="s">
        <v>862</v>
      </c>
      <c r="D399" t="s">
        <v>2010</v>
      </c>
      <c r="E399" s="190" t="s">
        <v>1819</v>
      </c>
      <c r="F399" s="191" t="s">
        <v>1819</v>
      </c>
      <c r="G399" s="190" t="s">
        <v>1819</v>
      </c>
      <c r="H399" t="s">
        <v>2011</v>
      </c>
      <c r="I399" s="194" t="s">
        <v>1220</v>
      </c>
    </row>
    <row r="400" spans="1:9" ht="21.75">
      <c r="A400" s="155"/>
      <c r="B400" s="18" t="s">
        <v>2012</v>
      </c>
      <c r="C400" s="155" t="s">
        <v>2013</v>
      </c>
      <c r="D400" s="18" t="s">
        <v>863</v>
      </c>
      <c r="E400" s="192"/>
      <c r="F400" s="193"/>
      <c r="G400" s="192"/>
      <c r="H400" s="18" t="s">
        <v>2014</v>
      </c>
      <c r="I400" s="195"/>
    </row>
    <row r="401" spans="1:9" ht="21.75">
      <c r="A401" s="134">
        <v>3</v>
      </c>
      <c r="B401" t="s">
        <v>2015</v>
      </c>
      <c r="C401" s="134" t="s">
        <v>2016</v>
      </c>
      <c r="D401" t="s">
        <v>2017</v>
      </c>
      <c r="E401" s="190" t="s">
        <v>1679</v>
      </c>
      <c r="F401" s="191" t="s">
        <v>1679</v>
      </c>
      <c r="G401" s="190" t="s">
        <v>1679</v>
      </c>
      <c r="H401" t="s">
        <v>2018</v>
      </c>
      <c r="I401" s="194" t="s">
        <v>1220</v>
      </c>
    </row>
    <row r="402" spans="1:9" ht="21.75">
      <c r="A402" s="155"/>
      <c r="B402" s="18" t="s">
        <v>353</v>
      </c>
      <c r="C402" s="155" t="s">
        <v>354</v>
      </c>
      <c r="D402" s="18" t="s">
        <v>355</v>
      </c>
      <c r="E402" s="192"/>
      <c r="F402" s="193"/>
      <c r="G402" s="192"/>
      <c r="H402" s="18"/>
      <c r="I402" s="195"/>
    </row>
    <row r="403" spans="1:9" ht="21.75">
      <c r="A403" s="134">
        <v>4</v>
      </c>
      <c r="B403" t="s">
        <v>356</v>
      </c>
      <c r="C403" s="134" t="s">
        <v>357</v>
      </c>
      <c r="D403" t="s">
        <v>358</v>
      </c>
      <c r="E403" s="190" t="s">
        <v>1218</v>
      </c>
      <c r="F403" s="191" t="s">
        <v>1218</v>
      </c>
      <c r="G403" s="190" t="s">
        <v>1218</v>
      </c>
      <c r="H403" t="s">
        <v>359</v>
      </c>
      <c r="I403" s="194" t="s">
        <v>1220</v>
      </c>
    </row>
    <row r="404" spans="1:9" ht="21.75">
      <c r="A404" s="155"/>
      <c r="B404" s="18"/>
      <c r="C404" s="155" t="s">
        <v>360</v>
      </c>
      <c r="D404" s="18"/>
      <c r="E404" s="192"/>
      <c r="F404" s="193"/>
      <c r="G404" s="192"/>
      <c r="H404" s="18" t="s">
        <v>361</v>
      </c>
      <c r="I404" s="195"/>
    </row>
    <row r="405" spans="1:9" ht="21.75">
      <c r="A405" s="134">
        <v>5</v>
      </c>
      <c r="B405" t="s">
        <v>362</v>
      </c>
      <c r="C405" s="134" t="s">
        <v>363</v>
      </c>
      <c r="D405" t="s">
        <v>368</v>
      </c>
      <c r="E405" s="190" t="s">
        <v>829</v>
      </c>
      <c r="F405" s="191" t="s">
        <v>829</v>
      </c>
      <c r="G405" s="190" t="s">
        <v>829</v>
      </c>
      <c r="H405" t="s">
        <v>369</v>
      </c>
      <c r="I405" s="194" t="s">
        <v>1220</v>
      </c>
    </row>
    <row r="406" spans="1:9" ht="21.75">
      <c r="A406" s="155"/>
      <c r="B406" s="18"/>
      <c r="C406" s="155"/>
      <c r="D406" s="18"/>
      <c r="E406" s="192"/>
      <c r="F406" s="193"/>
      <c r="G406" s="192"/>
      <c r="H406" s="18" t="s">
        <v>370</v>
      </c>
      <c r="I406" s="195"/>
    </row>
    <row r="407" spans="1:9" ht="21.75">
      <c r="A407" s="134">
        <v>6</v>
      </c>
      <c r="B407" t="s">
        <v>1989</v>
      </c>
      <c r="C407" s="134" t="s">
        <v>363</v>
      </c>
      <c r="D407" t="s">
        <v>368</v>
      </c>
      <c r="E407" s="190" t="s">
        <v>1686</v>
      </c>
      <c r="F407" s="191"/>
      <c r="G407" s="190"/>
      <c r="H407" t="s">
        <v>369</v>
      </c>
      <c r="I407" s="194" t="s">
        <v>1220</v>
      </c>
    </row>
    <row r="408" spans="1:9" ht="21.75">
      <c r="A408" s="155"/>
      <c r="B408" s="18" t="s">
        <v>1988</v>
      </c>
      <c r="C408" s="155"/>
      <c r="D408" s="18"/>
      <c r="E408" s="192"/>
      <c r="F408" s="193"/>
      <c r="G408" s="192"/>
      <c r="H408" s="18" t="s">
        <v>370</v>
      </c>
      <c r="I408" s="195"/>
    </row>
    <row r="409" spans="1:9" ht="21.75">
      <c r="A409" s="134">
        <v>7</v>
      </c>
      <c r="B409" t="s">
        <v>1991</v>
      </c>
      <c r="C409" s="134" t="s">
        <v>363</v>
      </c>
      <c r="D409" t="s">
        <v>368</v>
      </c>
      <c r="E409" s="190" t="s">
        <v>1686</v>
      </c>
      <c r="F409" s="191"/>
      <c r="G409" s="190"/>
      <c r="H409" t="s">
        <v>369</v>
      </c>
      <c r="I409" s="194" t="s">
        <v>1220</v>
      </c>
    </row>
    <row r="410" spans="1:9" ht="21.75">
      <c r="A410" s="155"/>
      <c r="B410" s="18" t="s">
        <v>1990</v>
      </c>
      <c r="C410" s="155"/>
      <c r="D410" s="18"/>
      <c r="E410" s="192"/>
      <c r="F410" s="193"/>
      <c r="G410" s="192"/>
      <c r="H410" s="18" t="s">
        <v>370</v>
      </c>
      <c r="I410" s="195"/>
    </row>
    <row r="411" spans="1:9" ht="21.75">
      <c r="A411" s="134">
        <v>8</v>
      </c>
      <c r="B411" t="s">
        <v>2289</v>
      </c>
      <c r="C411" s="134" t="s">
        <v>2290</v>
      </c>
      <c r="D411" t="s">
        <v>368</v>
      </c>
      <c r="E411" s="190" t="s">
        <v>1686</v>
      </c>
      <c r="F411" s="191"/>
      <c r="G411" s="190"/>
      <c r="H411" t="s">
        <v>2292</v>
      </c>
      <c r="I411" s="194" t="s">
        <v>1220</v>
      </c>
    </row>
    <row r="412" spans="1:9" ht="21.75">
      <c r="A412" s="155"/>
      <c r="B412" s="18"/>
      <c r="C412" s="155" t="s">
        <v>2291</v>
      </c>
      <c r="D412" s="18"/>
      <c r="E412" s="192"/>
      <c r="F412" s="193"/>
      <c r="G412" s="192"/>
      <c r="H412" s="18"/>
      <c r="I412" s="195"/>
    </row>
    <row r="413" s="210" customFormat="1" ht="21.75"/>
    <row r="417" spans="1:9" s="178" customFormat="1" ht="21">
      <c r="A417" s="179" t="s">
        <v>550</v>
      </c>
      <c r="B417" s="179"/>
      <c r="C417" s="179"/>
      <c r="D417" s="179"/>
      <c r="E417" s="179"/>
      <c r="F417" s="179"/>
      <c r="G417" s="179"/>
      <c r="H417" s="179"/>
      <c r="I417" s="179"/>
    </row>
    <row r="418" spans="1:9" s="177" customFormat="1" ht="21">
      <c r="A418" s="180" t="s">
        <v>1210</v>
      </c>
      <c r="B418" s="180" t="s">
        <v>1203</v>
      </c>
      <c r="C418" s="180" t="s">
        <v>1204</v>
      </c>
      <c r="D418" s="180" t="s">
        <v>1205</v>
      </c>
      <c r="E418" s="287" t="s">
        <v>540</v>
      </c>
      <c r="F418" s="288"/>
      <c r="G418" s="289"/>
      <c r="H418" s="180" t="s">
        <v>1208</v>
      </c>
      <c r="I418" s="180" t="s">
        <v>1209</v>
      </c>
    </row>
    <row r="419" spans="1:9" s="177" customFormat="1" ht="21">
      <c r="A419" s="181"/>
      <c r="B419" s="181"/>
      <c r="C419" s="181"/>
      <c r="D419" s="181" t="s">
        <v>539</v>
      </c>
      <c r="E419" s="182">
        <v>2551</v>
      </c>
      <c r="F419" s="180">
        <v>2552</v>
      </c>
      <c r="G419" s="180">
        <v>2553</v>
      </c>
      <c r="H419" s="181" t="s">
        <v>1211</v>
      </c>
      <c r="I419" s="181" t="s">
        <v>1212</v>
      </c>
    </row>
    <row r="420" spans="1:9" s="177" customFormat="1" ht="21">
      <c r="A420" s="185"/>
      <c r="B420" s="185"/>
      <c r="C420" s="185"/>
      <c r="D420" s="185"/>
      <c r="E420" s="186" t="s">
        <v>541</v>
      </c>
      <c r="F420" s="185" t="s">
        <v>541</v>
      </c>
      <c r="G420" s="185" t="s">
        <v>541</v>
      </c>
      <c r="H420" s="185"/>
      <c r="I420" s="185"/>
    </row>
    <row r="421" spans="1:9" ht="21.75">
      <c r="A421" s="133">
        <v>1</v>
      </c>
      <c r="B421" t="s">
        <v>371</v>
      </c>
      <c r="C421" s="133" t="s">
        <v>372</v>
      </c>
      <c r="D421" t="s">
        <v>373</v>
      </c>
      <c r="E421" s="197" t="s">
        <v>793</v>
      </c>
      <c r="F421" s="191" t="s">
        <v>793</v>
      </c>
      <c r="G421" s="197" t="s">
        <v>793</v>
      </c>
      <c r="H421" t="s">
        <v>981</v>
      </c>
      <c r="I421" s="176" t="s">
        <v>1220</v>
      </c>
    </row>
    <row r="422" spans="1:9" ht="21.75">
      <c r="A422" s="155"/>
      <c r="B422" s="18"/>
      <c r="C422" s="155" t="s">
        <v>375</v>
      </c>
      <c r="D422" s="18" t="s">
        <v>864</v>
      </c>
      <c r="E422" s="192"/>
      <c r="F422" s="193"/>
      <c r="G422" s="192"/>
      <c r="H422" s="18" t="s">
        <v>982</v>
      </c>
      <c r="I422" s="195"/>
    </row>
    <row r="423" spans="1:9" ht="21.75">
      <c r="A423" s="134">
        <v>2</v>
      </c>
      <c r="B423" t="s">
        <v>381</v>
      </c>
      <c r="C423" s="134" t="s">
        <v>382</v>
      </c>
      <c r="D423" t="s">
        <v>383</v>
      </c>
      <c r="E423" s="190" t="s">
        <v>474</v>
      </c>
      <c r="F423" s="191" t="s">
        <v>474</v>
      </c>
      <c r="G423" s="190" t="s">
        <v>474</v>
      </c>
      <c r="H423" t="s">
        <v>384</v>
      </c>
      <c r="I423" s="194" t="s">
        <v>1220</v>
      </c>
    </row>
    <row r="424" spans="1:9" ht="21.75">
      <c r="A424" s="155"/>
      <c r="B424" s="18"/>
      <c r="C424" s="155"/>
      <c r="D424" s="18"/>
      <c r="E424" s="192"/>
      <c r="F424" s="193"/>
      <c r="G424" s="192"/>
      <c r="H424" s="18" t="s">
        <v>385</v>
      </c>
      <c r="I424" s="195"/>
    </row>
    <row r="425" spans="1:9" ht="21.75">
      <c r="A425" s="134">
        <v>3</v>
      </c>
      <c r="B425" t="s">
        <v>1148</v>
      </c>
      <c r="C425" s="134" t="s">
        <v>386</v>
      </c>
      <c r="D425" t="s">
        <v>383</v>
      </c>
      <c r="E425" s="190" t="s">
        <v>1686</v>
      </c>
      <c r="F425" s="191" t="s">
        <v>1686</v>
      </c>
      <c r="G425" s="190" t="s">
        <v>1686</v>
      </c>
      <c r="H425" t="s">
        <v>384</v>
      </c>
      <c r="I425" s="194" t="s">
        <v>1220</v>
      </c>
    </row>
    <row r="426" spans="1:9" ht="21.75">
      <c r="A426" s="155"/>
      <c r="B426" s="18" t="s">
        <v>1149</v>
      </c>
      <c r="C426" s="155" t="s">
        <v>387</v>
      </c>
      <c r="D426" s="18"/>
      <c r="E426" s="192"/>
      <c r="F426" s="193"/>
      <c r="G426" s="192"/>
      <c r="H426" s="18" t="s">
        <v>385</v>
      </c>
      <c r="I426" s="195"/>
    </row>
    <row r="427" spans="1:9" ht="21.75">
      <c r="A427" s="134">
        <v>4</v>
      </c>
      <c r="B427" t="s">
        <v>388</v>
      </c>
      <c r="C427" s="134" t="s">
        <v>389</v>
      </c>
      <c r="D427" t="s">
        <v>46</v>
      </c>
      <c r="E427" s="190" t="s">
        <v>1218</v>
      </c>
      <c r="F427" s="191" t="s">
        <v>1218</v>
      </c>
      <c r="G427" s="190" t="s">
        <v>1218</v>
      </c>
      <c r="H427" t="s">
        <v>384</v>
      </c>
      <c r="I427" s="194" t="s">
        <v>1220</v>
      </c>
    </row>
    <row r="428" spans="1:9" ht="21.75">
      <c r="A428" s="155"/>
      <c r="B428" s="18"/>
      <c r="C428" s="155" t="s">
        <v>390</v>
      </c>
      <c r="D428" s="18"/>
      <c r="E428" s="192"/>
      <c r="F428" s="193"/>
      <c r="G428" s="192"/>
      <c r="H428" s="18" t="s">
        <v>385</v>
      </c>
      <c r="I428" s="195"/>
    </row>
    <row r="429" spans="1:9" ht="21.75">
      <c r="A429" s="134">
        <v>5</v>
      </c>
      <c r="B429" t="s">
        <v>391</v>
      </c>
      <c r="C429" s="134" t="s">
        <v>392</v>
      </c>
      <c r="D429" t="s">
        <v>393</v>
      </c>
      <c r="E429" s="190" t="s">
        <v>1218</v>
      </c>
      <c r="F429" s="191" t="s">
        <v>1218</v>
      </c>
      <c r="G429" s="190" t="s">
        <v>1218</v>
      </c>
      <c r="H429" t="s">
        <v>384</v>
      </c>
      <c r="I429" s="194" t="s">
        <v>1220</v>
      </c>
    </row>
    <row r="430" spans="1:9" ht="21.75">
      <c r="A430" s="155"/>
      <c r="B430" s="18"/>
      <c r="C430" s="155" t="s">
        <v>394</v>
      </c>
      <c r="D430" s="18" t="s">
        <v>395</v>
      </c>
      <c r="E430" s="192"/>
      <c r="F430" s="193"/>
      <c r="G430" s="192"/>
      <c r="H430" s="18" t="s">
        <v>396</v>
      </c>
      <c r="I430" s="195"/>
    </row>
    <row r="431" spans="1:9" ht="21.75">
      <c r="A431" s="134">
        <v>6</v>
      </c>
      <c r="B431" t="s">
        <v>1206</v>
      </c>
      <c r="C431" s="134" t="s">
        <v>392</v>
      </c>
      <c r="D431" t="s">
        <v>1993</v>
      </c>
      <c r="E431" s="190" t="s">
        <v>57</v>
      </c>
      <c r="F431" s="191" t="s">
        <v>57</v>
      </c>
      <c r="G431" s="190"/>
      <c r="H431" t="s">
        <v>384</v>
      </c>
      <c r="I431" s="194" t="s">
        <v>1220</v>
      </c>
    </row>
    <row r="432" spans="1:9" ht="21.75">
      <c r="A432" s="155"/>
      <c r="B432" s="18"/>
      <c r="C432" s="155" t="s">
        <v>394</v>
      </c>
      <c r="D432" s="18"/>
      <c r="E432" s="192"/>
      <c r="F432" s="193"/>
      <c r="G432" s="192"/>
      <c r="H432" s="18" t="s">
        <v>396</v>
      </c>
      <c r="I432" s="195"/>
    </row>
    <row r="433" spans="1:9" ht="21.75">
      <c r="A433" s="134">
        <v>7</v>
      </c>
      <c r="B433" t="s">
        <v>2186</v>
      </c>
      <c r="C433" s="134" t="s">
        <v>376</v>
      </c>
      <c r="D433" t="s">
        <v>377</v>
      </c>
      <c r="E433" s="190"/>
      <c r="F433" s="191" t="s">
        <v>803</v>
      </c>
      <c r="G433" s="190"/>
      <c r="H433" t="s">
        <v>378</v>
      </c>
      <c r="I433" s="194" t="s">
        <v>1220</v>
      </c>
    </row>
    <row r="434" spans="1:9" ht="21.75">
      <c r="A434" s="155"/>
      <c r="B434" s="18"/>
      <c r="C434" s="155" t="s">
        <v>379</v>
      </c>
      <c r="D434" s="18" t="s">
        <v>1353</v>
      </c>
      <c r="E434" s="192"/>
      <c r="F434" s="193"/>
      <c r="G434" s="192"/>
      <c r="H434" s="18" t="s">
        <v>380</v>
      </c>
      <c r="I434" s="195"/>
    </row>
    <row r="443" spans="1:9" s="178" customFormat="1" ht="21">
      <c r="A443" s="179" t="s">
        <v>551</v>
      </c>
      <c r="B443" s="179"/>
      <c r="C443" s="179"/>
      <c r="D443" s="179"/>
      <c r="E443" s="179"/>
      <c r="F443" s="179"/>
      <c r="G443" s="179"/>
      <c r="H443" s="179"/>
      <c r="I443" s="179"/>
    </row>
    <row r="444" spans="1:9" s="177" customFormat="1" ht="21">
      <c r="A444" s="180" t="s">
        <v>1210</v>
      </c>
      <c r="B444" s="180" t="s">
        <v>1203</v>
      </c>
      <c r="C444" s="180" t="s">
        <v>1204</v>
      </c>
      <c r="D444" s="180" t="s">
        <v>1205</v>
      </c>
      <c r="E444" s="287" t="s">
        <v>540</v>
      </c>
      <c r="F444" s="288"/>
      <c r="G444" s="289"/>
      <c r="H444" s="180" t="s">
        <v>1208</v>
      </c>
      <c r="I444" s="180" t="s">
        <v>1209</v>
      </c>
    </row>
    <row r="445" spans="1:9" s="177" customFormat="1" ht="21">
      <c r="A445" s="181"/>
      <c r="B445" s="181"/>
      <c r="C445" s="181"/>
      <c r="D445" s="181" t="s">
        <v>539</v>
      </c>
      <c r="E445" s="182">
        <v>2551</v>
      </c>
      <c r="F445" s="180">
        <v>2552</v>
      </c>
      <c r="G445" s="180">
        <v>2553</v>
      </c>
      <c r="H445" s="181" t="s">
        <v>1211</v>
      </c>
      <c r="I445" s="181" t="s">
        <v>1212</v>
      </c>
    </row>
    <row r="446" spans="1:9" s="177" customFormat="1" ht="21">
      <c r="A446" s="185"/>
      <c r="B446" s="185"/>
      <c r="C446" s="185"/>
      <c r="D446" s="185"/>
      <c r="E446" s="186" t="s">
        <v>541</v>
      </c>
      <c r="F446" s="185" t="s">
        <v>541</v>
      </c>
      <c r="G446" s="185" t="s">
        <v>541</v>
      </c>
      <c r="H446" s="185"/>
      <c r="I446" s="185"/>
    </row>
    <row r="447" spans="1:9" ht="21.75">
      <c r="A447" s="133">
        <v>1</v>
      </c>
      <c r="B447" t="s">
        <v>693</v>
      </c>
      <c r="C447" s="133" t="s">
        <v>397</v>
      </c>
      <c r="D447" t="s">
        <v>398</v>
      </c>
      <c r="E447" s="197" t="s">
        <v>1225</v>
      </c>
      <c r="F447" s="191" t="s">
        <v>1225</v>
      </c>
      <c r="G447" s="197" t="s">
        <v>1225</v>
      </c>
      <c r="H447" s="211" t="s">
        <v>399</v>
      </c>
      <c r="I447" s="176" t="s">
        <v>1220</v>
      </c>
    </row>
    <row r="448" spans="1:9" ht="21.75">
      <c r="A448" s="155"/>
      <c r="B448" s="18"/>
      <c r="C448" s="155" t="s">
        <v>400</v>
      </c>
      <c r="D448" s="18" t="s">
        <v>401</v>
      </c>
      <c r="E448" s="192"/>
      <c r="F448" s="193"/>
      <c r="G448" s="192"/>
      <c r="H448" s="212" t="s">
        <v>402</v>
      </c>
      <c r="I448" s="195"/>
    </row>
    <row r="449" spans="1:9" ht="21.75">
      <c r="A449" s="134">
        <v>2</v>
      </c>
      <c r="B449" t="s">
        <v>694</v>
      </c>
      <c r="C449" s="134" t="s">
        <v>403</v>
      </c>
      <c r="D449" t="s">
        <v>404</v>
      </c>
      <c r="E449" s="190" t="s">
        <v>1225</v>
      </c>
      <c r="F449" s="191" t="s">
        <v>1225</v>
      </c>
      <c r="G449" s="190" t="s">
        <v>1225</v>
      </c>
      <c r="H449" s="211" t="s">
        <v>399</v>
      </c>
      <c r="I449" s="194" t="s">
        <v>1220</v>
      </c>
    </row>
    <row r="450" spans="1:9" ht="21.75">
      <c r="A450" s="155"/>
      <c r="B450" s="18" t="s">
        <v>695</v>
      </c>
      <c r="C450" s="155" t="s">
        <v>405</v>
      </c>
      <c r="D450" s="18" t="s">
        <v>401</v>
      </c>
      <c r="E450" s="192"/>
      <c r="F450" s="193"/>
      <c r="G450" s="192"/>
      <c r="H450" s="212" t="s">
        <v>402</v>
      </c>
      <c r="I450" s="195"/>
    </row>
    <row r="451" spans="1:9" ht="21.75">
      <c r="A451" s="134">
        <v>3</v>
      </c>
      <c r="B451" t="s">
        <v>696</v>
      </c>
      <c r="C451" s="134" t="s">
        <v>1456</v>
      </c>
      <c r="D451" t="s">
        <v>1457</v>
      </c>
      <c r="E451" s="190" t="s">
        <v>1588</v>
      </c>
      <c r="F451" s="191" t="s">
        <v>1588</v>
      </c>
      <c r="G451" s="190" t="s">
        <v>1588</v>
      </c>
      <c r="H451" s="211" t="s">
        <v>399</v>
      </c>
      <c r="I451" s="194" t="s">
        <v>1220</v>
      </c>
    </row>
    <row r="452" spans="1:9" ht="21.75">
      <c r="A452" s="134"/>
      <c r="B452" t="s">
        <v>697</v>
      </c>
      <c r="C452" s="134" t="s">
        <v>1458</v>
      </c>
      <c r="D452" t="s">
        <v>819</v>
      </c>
      <c r="E452" s="190"/>
      <c r="F452" s="191"/>
      <c r="G452" s="190"/>
      <c r="H452" s="211" t="s">
        <v>402</v>
      </c>
      <c r="I452" s="194"/>
    </row>
    <row r="453" spans="1:9" ht="21.75">
      <c r="A453" s="155"/>
      <c r="B453" s="18"/>
      <c r="C453" s="155" t="s">
        <v>1459</v>
      </c>
      <c r="D453" s="18"/>
      <c r="E453" s="192"/>
      <c r="F453" s="193"/>
      <c r="G453" s="192"/>
      <c r="H453" s="212"/>
      <c r="I453" s="195"/>
    </row>
    <row r="454" spans="1:9" ht="21.75">
      <c r="A454" s="134">
        <v>4</v>
      </c>
      <c r="B454" t="s">
        <v>2293</v>
      </c>
      <c r="C454" s="134" t="s">
        <v>734</v>
      </c>
      <c r="D454" t="s">
        <v>1995</v>
      </c>
      <c r="E454" s="190" t="s">
        <v>1218</v>
      </c>
      <c r="F454" s="191"/>
      <c r="G454" s="190"/>
      <c r="H454" s="211" t="s">
        <v>2294</v>
      </c>
      <c r="I454" s="194" t="s">
        <v>1220</v>
      </c>
    </row>
    <row r="455" spans="1:9" ht="21.75">
      <c r="A455" s="155"/>
      <c r="B455" s="18"/>
      <c r="C455" s="155" t="s">
        <v>735</v>
      </c>
      <c r="D455" s="18"/>
      <c r="E455" s="192"/>
      <c r="F455" s="193"/>
      <c r="G455" s="192"/>
      <c r="H455" s="212" t="s">
        <v>2295</v>
      </c>
      <c r="I455" s="195"/>
    </row>
    <row r="456" spans="1:9" ht="21.75">
      <c r="A456" s="134">
        <v>5</v>
      </c>
      <c r="B456" t="s">
        <v>1994</v>
      </c>
      <c r="C456" s="134" t="s">
        <v>734</v>
      </c>
      <c r="D456" t="s">
        <v>736</v>
      </c>
      <c r="E456" s="190" t="s">
        <v>829</v>
      </c>
      <c r="F456" s="191"/>
      <c r="G456" s="190"/>
      <c r="H456" s="211" t="s">
        <v>2294</v>
      </c>
      <c r="I456" s="194" t="s">
        <v>1220</v>
      </c>
    </row>
    <row r="457" spans="1:9" ht="21.75">
      <c r="A457" s="155"/>
      <c r="B457" s="18"/>
      <c r="C457" s="155" t="s">
        <v>735</v>
      </c>
      <c r="D457" s="18"/>
      <c r="E457" s="192"/>
      <c r="F457" s="193"/>
      <c r="G457" s="192"/>
      <c r="H457" s="212" t="s">
        <v>2295</v>
      </c>
      <c r="I457" s="195"/>
    </row>
    <row r="469" spans="1:9" s="178" customFormat="1" ht="21">
      <c r="A469" s="179" t="s">
        <v>552</v>
      </c>
      <c r="B469" s="179"/>
      <c r="C469" s="179"/>
      <c r="D469" s="179"/>
      <c r="E469" s="179"/>
      <c r="F469" s="179"/>
      <c r="G469" s="179"/>
      <c r="H469" s="179"/>
      <c r="I469" s="179"/>
    </row>
    <row r="470" spans="1:9" s="177" customFormat="1" ht="21">
      <c r="A470" s="180" t="s">
        <v>1210</v>
      </c>
      <c r="B470" s="180" t="s">
        <v>1203</v>
      </c>
      <c r="C470" s="180" t="s">
        <v>1204</v>
      </c>
      <c r="D470" s="180" t="s">
        <v>1205</v>
      </c>
      <c r="E470" s="287" t="s">
        <v>540</v>
      </c>
      <c r="F470" s="288"/>
      <c r="G470" s="289"/>
      <c r="H470" s="180" t="s">
        <v>1208</v>
      </c>
      <c r="I470" s="180" t="s">
        <v>1209</v>
      </c>
    </row>
    <row r="471" spans="1:9" s="177" customFormat="1" ht="21">
      <c r="A471" s="181"/>
      <c r="B471" s="181"/>
      <c r="C471" s="181"/>
      <c r="D471" s="181" t="s">
        <v>539</v>
      </c>
      <c r="E471" s="182">
        <v>2551</v>
      </c>
      <c r="F471" s="180">
        <v>2552</v>
      </c>
      <c r="G471" s="180">
        <v>2553</v>
      </c>
      <c r="H471" s="181" t="s">
        <v>1211</v>
      </c>
      <c r="I471" s="181" t="s">
        <v>1212</v>
      </c>
    </row>
    <row r="472" spans="1:9" s="177" customFormat="1" ht="21">
      <c r="A472" s="185"/>
      <c r="B472" s="185"/>
      <c r="C472" s="185"/>
      <c r="D472" s="185"/>
      <c r="E472" s="186" t="s">
        <v>541</v>
      </c>
      <c r="F472" s="185" t="s">
        <v>541</v>
      </c>
      <c r="G472" s="185" t="s">
        <v>541</v>
      </c>
      <c r="H472" s="185"/>
      <c r="I472" s="185"/>
    </row>
    <row r="473" spans="1:9" ht="21.75">
      <c r="A473" s="133">
        <v>1</v>
      </c>
      <c r="B473" t="s">
        <v>1460</v>
      </c>
      <c r="C473" s="133"/>
      <c r="E473" s="133"/>
      <c r="G473" s="133"/>
      <c r="I473" s="133"/>
    </row>
    <row r="474" spans="1:9" ht="21.75">
      <c r="A474" s="134"/>
      <c r="B474" t="s">
        <v>1355</v>
      </c>
      <c r="C474" s="134"/>
      <c r="E474" s="134"/>
      <c r="G474" s="134"/>
      <c r="I474" s="134"/>
    </row>
    <row r="475" spans="1:9" ht="21.75">
      <c r="A475" s="134"/>
      <c r="B475" t="s">
        <v>1461</v>
      </c>
      <c r="C475" s="134" t="s">
        <v>1462</v>
      </c>
      <c r="D475" t="s">
        <v>866</v>
      </c>
      <c r="E475" s="190" t="s">
        <v>1218</v>
      </c>
      <c r="F475" s="191" t="s">
        <v>1218</v>
      </c>
      <c r="G475" s="190" t="s">
        <v>1218</v>
      </c>
      <c r="H475" t="s">
        <v>1463</v>
      </c>
      <c r="I475" s="194" t="s">
        <v>1220</v>
      </c>
    </row>
    <row r="476" spans="1:9" ht="21.75">
      <c r="A476" s="134"/>
      <c r="C476" s="134" t="s">
        <v>1464</v>
      </c>
      <c r="D476" t="s">
        <v>865</v>
      </c>
      <c r="E476" s="190"/>
      <c r="F476" s="191"/>
      <c r="G476" s="190"/>
      <c r="H476" t="s">
        <v>1718</v>
      </c>
      <c r="I476" s="194"/>
    </row>
    <row r="477" spans="1:9" ht="21.75">
      <c r="A477" s="155"/>
      <c r="B477" s="18"/>
      <c r="C477" s="155"/>
      <c r="D477" s="18"/>
      <c r="E477" s="192"/>
      <c r="F477" s="193"/>
      <c r="G477" s="192"/>
      <c r="H477" s="18" t="s">
        <v>1466</v>
      </c>
      <c r="I477" s="195"/>
    </row>
    <row r="478" spans="1:9" ht="21.75">
      <c r="A478" s="134"/>
      <c r="B478" t="s">
        <v>1467</v>
      </c>
      <c r="C478" s="134" t="s">
        <v>1462</v>
      </c>
      <c r="D478" t="s">
        <v>866</v>
      </c>
      <c r="E478" s="190" t="s">
        <v>1218</v>
      </c>
      <c r="F478" s="191" t="s">
        <v>1218</v>
      </c>
      <c r="G478" s="190" t="s">
        <v>1218</v>
      </c>
      <c r="H478" t="s">
        <v>1463</v>
      </c>
      <c r="I478" s="194" t="s">
        <v>1220</v>
      </c>
    </row>
    <row r="479" spans="1:9" ht="21.75">
      <c r="A479" s="134"/>
      <c r="C479" s="134" t="s">
        <v>1464</v>
      </c>
      <c r="D479" t="s">
        <v>867</v>
      </c>
      <c r="E479" s="190"/>
      <c r="F479" s="191"/>
      <c r="G479" s="190"/>
      <c r="H479" t="s">
        <v>1718</v>
      </c>
      <c r="I479" s="194"/>
    </row>
    <row r="480" spans="1:9" ht="21.75">
      <c r="A480" s="155"/>
      <c r="B480" s="18"/>
      <c r="C480" s="155"/>
      <c r="D480" s="18"/>
      <c r="E480" s="192"/>
      <c r="F480" s="193"/>
      <c r="G480" s="192"/>
      <c r="H480" s="18" t="s">
        <v>1466</v>
      </c>
      <c r="I480" s="195"/>
    </row>
    <row r="481" spans="1:9" ht="21.75">
      <c r="A481" s="134"/>
      <c r="B481" t="s">
        <v>1468</v>
      </c>
      <c r="C481" s="134" t="s">
        <v>1462</v>
      </c>
      <c r="D481" t="s">
        <v>866</v>
      </c>
      <c r="E481" s="190" t="s">
        <v>829</v>
      </c>
      <c r="F481" s="191" t="s">
        <v>829</v>
      </c>
      <c r="G481" s="190" t="s">
        <v>829</v>
      </c>
      <c r="H481" t="s">
        <v>1463</v>
      </c>
      <c r="I481" s="194" t="s">
        <v>1220</v>
      </c>
    </row>
    <row r="482" spans="1:9" ht="21.75">
      <c r="A482" s="134"/>
      <c r="C482" s="134" t="s">
        <v>1464</v>
      </c>
      <c r="D482" t="s">
        <v>865</v>
      </c>
      <c r="E482" s="190"/>
      <c r="F482" s="191"/>
      <c r="G482" s="190"/>
      <c r="H482" t="s">
        <v>1718</v>
      </c>
      <c r="I482" s="194"/>
    </row>
    <row r="483" spans="1:9" ht="21.75">
      <c r="A483" s="155"/>
      <c r="B483" s="18"/>
      <c r="C483" s="155"/>
      <c r="D483" s="18"/>
      <c r="E483" s="192"/>
      <c r="F483" s="193"/>
      <c r="G483" s="192"/>
      <c r="H483" s="18" t="s">
        <v>1466</v>
      </c>
      <c r="I483" s="195"/>
    </row>
    <row r="484" spans="1:9" ht="21.75">
      <c r="A484" s="134"/>
      <c r="B484" t="s">
        <v>1469</v>
      </c>
      <c r="C484" s="134" t="s">
        <v>1462</v>
      </c>
      <c r="D484" t="s">
        <v>866</v>
      </c>
      <c r="E484" s="190" t="s">
        <v>1218</v>
      </c>
      <c r="F484" s="191" t="s">
        <v>1218</v>
      </c>
      <c r="G484" s="190" t="s">
        <v>1218</v>
      </c>
      <c r="H484" t="s">
        <v>1463</v>
      </c>
      <c r="I484" s="194" t="s">
        <v>1220</v>
      </c>
    </row>
    <row r="485" spans="1:9" ht="21.75">
      <c r="A485" s="134"/>
      <c r="C485" s="134" t="s">
        <v>1464</v>
      </c>
      <c r="D485" t="s">
        <v>868</v>
      </c>
      <c r="E485" s="190"/>
      <c r="F485" s="191"/>
      <c r="G485" s="190"/>
      <c r="H485" t="s">
        <v>1718</v>
      </c>
      <c r="I485" s="194"/>
    </row>
    <row r="486" spans="1:9" ht="21.75">
      <c r="A486" s="155"/>
      <c r="B486" s="18"/>
      <c r="C486" s="155"/>
      <c r="D486" s="18"/>
      <c r="E486" s="192"/>
      <c r="F486" s="193"/>
      <c r="G486" s="192"/>
      <c r="H486" s="18" t="s">
        <v>1466</v>
      </c>
      <c r="I486" s="195"/>
    </row>
    <row r="487" spans="1:9" ht="21.75">
      <c r="A487" s="134"/>
      <c r="B487" t="s">
        <v>1470</v>
      </c>
      <c r="C487" s="134" t="s">
        <v>1462</v>
      </c>
      <c r="D487" t="s">
        <v>866</v>
      </c>
      <c r="E487" s="190" t="s">
        <v>1225</v>
      </c>
      <c r="F487" s="191" t="s">
        <v>1225</v>
      </c>
      <c r="G487" s="190" t="s">
        <v>1225</v>
      </c>
      <c r="H487" t="s">
        <v>1463</v>
      </c>
      <c r="I487" s="194" t="s">
        <v>1220</v>
      </c>
    </row>
    <row r="488" spans="1:9" ht="21.75">
      <c r="A488" s="134"/>
      <c r="C488" s="134" t="s">
        <v>1464</v>
      </c>
      <c r="D488" t="s">
        <v>868</v>
      </c>
      <c r="E488" s="190"/>
      <c r="F488" s="191"/>
      <c r="G488" s="190"/>
      <c r="H488" t="s">
        <v>1718</v>
      </c>
      <c r="I488" s="194"/>
    </row>
    <row r="489" spans="1:9" ht="21.75">
      <c r="A489" s="155"/>
      <c r="B489" s="18"/>
      <c r="C489" s="155"/>
      <c r="D489" s="18"/>
      <c r="E489" s="192"/>
      <c r="F489" s="193"/>
      <c r="G489" s="192"/>
      <c r="H489" s="18" t="s">
        <v>1466</v>
      </c>
      <c r="I489" s="195"/>
    </row>
    <row r="490" spans="1:9" ht="21.75">
      <c r="A490" s="134"/>
      <c r="B490" t="s">
        <v>1471</v>
      </c>
      <c r="C490" s="134" t="s">
        <v>1462</v>
      </c>
      <c r="D490" t="s">
        <v>866</v>
      </c>
      <c r="E490" s="190" t="s">
        <v>793</v>
      </c>
      <c r="F490" s="191" t="s">
        <v>793</v>
      </c>
      <c r="G490" s="190" t="s">
        <v>793</v>
      </c>
      <c r="H490" t="s">
        <v>1463</v>
      </c>
      <c r="I490" s="194" t="s">
        <v>1220</v>
      </c>
    </row>
    <row r="491" spans="1:9" ht="21.75">
      <c r="A491" s="134"/>
      <c r="C491" s="134" t="s">
        <v>1464</v>
      </c>
      <c r="D491" t="s">
        <v>868</v>
      </c>
      <c r="E491" s="190"/>
      <c r="F491" s="191"/>
      <c r="G491" s="190"/>
      <c r="H491" t="s">
        <v>1718</v>
      </c>
      <c r="I491" s="194"/>
    </row>
    <row r="492" spans="1:9" ht="21.75">
      <c r="A492" s="155"/>
      <c r="B492" s="18"/>
      <c r="C492" s="155"/>
      <c r="D492" s="18"/>
      <c r="E492" s="192"/>
      <c r="F492" s="193"/>
      <c r="G492" s="192"/>
      <c r="H492" s="18" t="s">
        <v>1466</v>
      </c>
      <c r="I492" s="195"/>
    </row>
    <row r="493" ht="21.75"/>
    <row r="494" ht="21.75"/>
    <row r="495" spans="1:9" s="177" customFormat="1" ht="21">
      <c r="A495" s="180" t="s">
        <v>1210</v>
      </c>
      <c r="B495" s="180" t="s">
        <v>1203</v>
      </c>
      <c r="C495" s="180" t="s">
        <v>1204</v>
      </c>
      <c r="D495" s="180" t="s">
        <v>1205</v>
      </c>
      <c r="E495" s="287" t="s">
        <v>540</v>
      </c>
      <c r="F495" s="288"/>
      <c r="G495" s="289"/>
      <c r="H495" s="180" t="s">
        <v>1208</v>
      </c>
      <c r="I495" s="180" t="s">
        <v>1209</v>
      </c>
    </row>
    <row r="496" spans="1:9" s="177" customFormat="1" ht="21">
      <c r="A496" s="181"/>
      <c r="B496" s="181"/>
      <c r="C496" s="181"/>
      <c r="D496" s="181" t="s">
        <v>539</v>
      </c>
      <c r="E496" s="182">
        <v>2551</v>
      </c>
      <c r="F496" s="180">
        <v>2552</v>
      </c>
      <c r="G496" s="180">
        <v>2553</v>
      </c>
      <c r="H496" s="181" t="s">
        <v>1211</v>
      </c>
      <c r="I496" s="181" t="s">
        <v>1212</v>
      </c>
    </row>
    <row r="497" spans="1:9" s="177" customFormat="1" ht="21">
      <c r="A497" s="185"/>
      <c r="B497" s="185"/>
      <c r="C497" s="185"/>
      <c r="D497" s="185"/>
      <c r="E497" s="186" t="s">
        <v>541</v>
      </c>
      <c r="F497" s="185" t="s">
        <v>541</v>
      </c>
      <c r="G497" s="185" t="s">
        <v>541</v>
      </c>
      <c r="H497" s="185"/>
      <c r="I497" s="185"/>
    </row>
    <row r="498" spans="1:9" ht="21.75">
      <c r="A498" s="133"/>
      <c r="B498" t="s">
        <v>1472</v>
      </c>
      <c r="C498" s="133" t="s">
        <v>1462</v>
      </c>
      <c r="D498" t="s">
        <v>866</v>
      </c>
      <c r="E498" s="133" t="s">
        <v>793</v>
      </c>
      <c r="F498" t="s">
        <v>793</v>
      </c>
      <c r="G498" s="133" t="s">
        <v>793</v>
      </c>
      <c r="H498" t="s">
        <v>1463</v>
      </c>
      <c r="I498" s="133" t="s">
        <v>1220</v>
      </c>
    </row>
    <row r="499" spans="1:9" ht="21.75">
      <c r="A499" s="134"/>
      <c r="C499" s="134" t="s">
        <v>1464</v>
      </c>
      <c r="D499" t="s">
        <v>869</v>
      </c>
      <c r="E499" s="134"/>
      <c r="G499" s="134"/>
      <c r="H499" t="s">
        <v>1718</v>
      </c>
      <c r="I499" s="134"/>
    </row>
    <row r="500" spans="1:9" ht="21.75">
      <c r="A500" s="155"/>
      <c r="B500" s="18"/>
      <c r="C500" s="155"/>
      <c r="D500" s="18"/>
      <c r="E500" s="155"/>
      <c r="F500" s="18"/>
      <c r="G500" s="155"/>
      <c r="H500" s="18" t="s">
        <v>1466</v>
      </c>
      <c r="I500" s="155"/>
    </row>
    <row r="501" spans="1:9" ht="21.75">
      <c r="A501" s="134"/>
      <c r="B501" t="s">
        <v>1473</v>
      </c>
      <c r="C501" s="134" t="s">
        <v>1462</v>
      </c>
      <c r="D501" t="s">
        <v>866</v>
      </c>
      <c r="E501" s="134" t="s">
        <v>1</v>
      </c>
      <c r="F501" t="s">
        <v>1</v>
      </c>
      <c r="G501" s="134" t="s">
        <v>1</v>
      </c>
      <c r="H501" t="s">
        <v>1463</v>
      </c>
      <c r="I501" s="134" t="s">
        <v>1220</v>
      </c>
    </row>
    <row r="502" spans="1:9" ht="21.75">
      <c r="A502" s="134"/>
      <c r="C502" s="134" t="s">
        <v>1464</v>
      </c>
      <c r="D502" t="s">
        <v>870</v>
      </c>
      <c r="E502" s="134"/>
      <c r="G502" s="134"/>
      <c r="H502" t="s">
        <v>1718</v>
      </c>
      <c r="I502" s="134"/>
    </row>
    <row r="503" spans="1:9" ht="21.75">
      <c r="A503" s="155"/>
      <c r="B503" s="18"/>
      <c r="C503" s="155"/>
      <c r="D503" s="18"/>
      <c r="E503" s="155"/>
      <c r="F503" s="18"/>
      <c r="G503" s="155"/>
      <c r="H503" s="18" t="s">
        <v>1466</v>
      </c>
      <c r="I503" s="155"/>
    </row>
    <row r="504" spans="1:9" ht="21.75">
      <c r="A504" s="134"/>
      <c r="B504" t="s">
        <v>1474</v>
      </c>
      <c r="C504" s="134" t="s">
        <v>1462</v>
      </c>
      <c r="D504" t="s">
        <v>866</v>
      </c>
      <c r="E504" s="134" t="s">
        <v>1</v>
      </c>
      <c r="F504" t="s">
        <v>1</v>
      </c>
      <c r="G504" s="134" t="s">
        <v>1</v>
      </c>
      <c r="H504" t="s">
        <v>1463</v>
      </c>
      <c r="I504" s="134" t="s">
        <v>1220</v>
      </c>
    </row>
    <row r="505" spans="1:9" ht="21.75">
      <c r="A505" s="134"/>
      <c r="C505" s="134" t="s">
        <v>1464</v>
      </c>
      <c r="D505" t="s">
        <v>871</v>
      </c>
      <c r="E505" s="134"/>
      <c r="G505" s="134"/>
      <c r="H505" t="s">
        <v>1718</v>
      </c>
      <c r="I505" s="134"/>
    </row>
    <row r="506" spans="1:9" ht="21.75">
      <c r="A506" s="155"/>
      <c r="B506" s="18"/>
      <c r="C506" s="155"/>
      <c r="D506" s="18"/>
      <c r="E506" s="155"/>
      <c r="F506" s="18"/>
      <c r="G506" s="155"/>
      <c r="H506" s="18" t="s">
        <v>1466</v>
      </c>
      <c r="I506" s="155"/>
    </row>
    <row r="507" spans="1:9" ht="21.75">
      <c r="A507" s="134"/>
      <c r="B507" t="s">
        <v>1476</v>
      </c>
      <c r="C507" s="134" t="s">
        <v>1462</v>
      </c>
      <c r="D507" t="s">
        <v>866</v>
      </c>
      <c r="E507" s="134" t="s">
        <v>1218</v>
      </c>
      <c r="F507" t="s">
        <v>1218</v>
      </c>
      <c r="G507" s="134" t="s">
        <v>1218</v>
      </c>
      <c r="H507" t="s">
        <v>1463</v>
      </c>
      <c r="I507" s="134" t="s">
        <v>1220</v>
      </c>
    </row>
    <row r="508" spans="1:9" ht="21.75">
      <c r="A508" s="134"/>
      <c r="C508" s="134" t="s">
        <v>1464</v>
      </c>
      <c r="D508" t="s">
        <v>870</v>
      </c>
      <c r="E508" s="134"/>
      <c r="G508" s="134"/>
      <c r="H508" t="s">
        <v>1718</v>
      </c>
      <c r="I508" s="134"/>
    </row>
    <row r="509" spans="1:9" ht="21.75">
      <c r="A509" s="155"/>
      <c r="B509" s="18"/>
      <c r="C509" s="155"/>
      <c r="D509" s="18"/>
      <c r="E509" s="155"/>
      <c r="F509" s="18"/>
      <c r="G509" s="155"/>
      <c r="H509" s="18" t="s">
        <v>1466</v>
      </c>
      <c r="I509" s="155"/>
    </row>
    <row r="510" spans="1:9" ht="21.75">
      <c r="A510" s="134"/>
      <c r="B510" t="s">
        <v>1477</v>
      </c>
      <c r="C510" s="134" t="s">
        <v>1462</v>
      </c>
      <c r="D510" t="s">
        <v>866</v>
      </c>
      <c r="E510" s="134" t="s">
        <v>793</v>
      </c>
      <c r="F510" t="s">
        <v>793</v>
      </c>
      <c r="G510" s="134" t="s">
        <v>793</v>
      </c>
      <c r="H510" t="s">
        <v>1463</v>
      </c>
      <c r="I510" s="134" t="s">
        <v>1220</v>
      </c>
    </row>
    <row r="511" spans="1:9" ht="21.75">
      <c r="A511" s="134"/>
      <c r="C511" s="134" t="s">
        <v>1464</v>
      </c>
      <c r="D511" t="s">
        <v>870</v>
      </c>
      <c r="E511" s="134"/>
      <c r="G511" s="134"/>
      <c r="H511" t="s">
        <v>1718</v>
      </c>
      <c r="I511" s="134"/>
    </row>
    <row r="512" spans="1:9" ht="21.75">
      <c r="A512" s="155"/>
      <c r="B512" s="18"/>
      <c r="C512" s="155"/>
      <c r="D512" s="18"/>
      <c r="E512" s="155"/>
      <c r="F512" s="18"/>
      <c r="G512" s="155"/>
      <c r="H512" s="18" t="s">
        <v>1466</v>
      </c>
      <c r="I512" s="155"/>
    </row>
    <row r="513" spans="1:9" ht="21.75">
      <c r="A513" s="134"/>
      <c r="B513" t="s">
        <v>1478</v>
      </c>
      <c r="C513" s="134" t="s">
        <v>1462</v>
      </c>
      <c r="D513" t="s">
        <v>866</v>
      </c>
      <c r="E513" s="134" t="s">
        <v>1218</v>
      </c>
      <c r="F513" t="s">
        <v>1218</v>
      </c>
      <c r="G513" s="134" t="s">
        <v>1218</v>
      </c>
      <c r="H513" t="s">
        <v>1463</v>
      </c>
      <c r="I513" s="134" t="s">
        <v>1220</v>
      </c>
    </row>
    <row r="514" spans="1:9" ht="21.75">
      <c r="A514" s="134"/>
      <c r="C514" s="134" t="s">
        <v>1464</v>
      </c>
      <c r="D514" t="s">
        <v>867</v>
      </c>
      <c r="E514" s="134"/>
      <c r="G514" s="134"/>
      <c r="H514" t="s">
        <v>1465</v>
      </c>
      <c r="I514" s="134"/>
    </row>
    <row r="515" spans="1:9" ht="21.75">
      <c r="A515" s="155"/>
      <c r="B515" s="18"/>
      <c r="C515" s="155"/>
      <c r="D515" s="18"/>
      <c r="E515" s="155"/>
      <c r="F515" s="18"/>
      <c r="G515" s="155"/>
      <c r="H515" s="18" t="s">
        <v>1466</v>
      </c>
      <c r="I515" s="155"/>
    </row>
    <row r="516" spans="1:9" ht="21.75">
      <c r="A516" s="134">
        <v>2</v>
      </c>
      <c r="B516" t="s">
        <v>1479</v>
      </c>
      <c r="C516" s="134" t="s">
        <v>1480</v>
      </c>
      <c r="D516" t="s">
        <v>1481</v>
      </c>
      <c r="E516" s="134" t="s">
        <v>1686</v>
      </c>
      <c r="F516" t="s">
        <v>1686</v>
      </c>
      <c r="G516" s="134" t="s">
        <v>1686</v>
      </c>
      <c r="H516" t="s">
        <v>1482</v>
      </c>
      <c r="I516" s="134" t="s">
        <v>1220</v>
      </c>
    </row>
    <row r="517" spans="1:9" ht="21.75">
      <c r="A517" s="155"/>
      <c r="B517" s="18"/>
      <c r="C517" s="155" t="s">
        <v>1483</v>
      </c>
      <c r="D517" s="18" t="s">
        <v>1484</v>
      </c>
      <c r="E517" s="155"/>
      <c r="F517" s="18"/>
      <c r="G517" s="155"/>
      <c r="H517" s="18" t="s">
        <v>1744</v>
      </c>
      <c r="I517" s="155"/>
    </row>
    <row r="521" s="178" customFormat="1" ht="21">
      <c r="A521" s="178" t="s">
        <v>1127</v>
      </c>
    </row>
    <row r="522" spans="1:9" s="178" customFormat="1" ht="21">
      <c r="A522" s="179" t="s">
        <v>553</v>
      </c>
      <c r="B522" s="179"/>
      <c r="C522" s="179"/>
      <c r="D522" s="179"/>
      <c r="E522" s="179"/>
      <c r="F522" s="179"/>
      <c r="G522" s="179"/>
      <c r="H522" s="179"/>
      <c r="I522" s="179"/>
    </row>
    <row r="523" spans="1:9" s="177" customFormat="1" ht="21">
      <c r="A523" s="180" t="s">
        <v>1210</v>
      </c>
      <c r="B523" s="180" t="s">
        <v>1203</v>
      </c>
      <c r="C523" s="180" t="s">
        <v>1204</v>
      </c>
      <c r="D523" s="180" t="s">
        <v>1205</v>
      </c>
      <c r="E523" s="287" t="s">
        <v>540</v>
      </c>
      <c r="F523" s="288"/>
      <c r="G523" s="289"/>
      <c r="H523" s="180" t="s">
        <v>1208</v>
      </c>
      <c r="I523" s="180" t="s">
        <v>1209</v>
      </c>
    </row>
    <row r="524" spans="1:9" s="177" customFormat="1" ht="21">
      <c r="A524" s="181"/>
      <c r="B524" s="181"/>
      <c r="C524" s="181"/>
      <c r="D524" s="181" t="s">
        <v>539</v>
      </c>
      <c r="E524" s="182">
        <v>2551</v>
      </c>
      <c r="F524" s="180">
        <v>2552</v>
      </c>
      <c r="G524" s="180">
        <v>2553</v>
      </c>
      <c r="H524" s="181" t="s">
        <v>1211</v>
      </c>
      <c r="I524" s="181" t="s">
        <v>1212</v>
      </c>
    </row>
    <row r="525" spans="1:9" s="177" customFormat="1" ht="21">
      <c r="A525" s="185"/>
      <c r="B525" s="185"/>
      <c r="C525" s="185"/>
      <c r="D525" s="185"/>
      <c r="E525" s="186" t="s">
        <v>541</v>
      </c>
      <c r="F525" s="185" t="s">
        <v>541</v>
      </c>
      <c r="G525" s="185" t="s">
        <v>541</v>
      </c>
      <c r="H525" s="185"/>
      <c r="I525" s="185"/>
    </row>
    <row r="526" spans="1:9" ht="21.75">
      <c r="A526" s="133">
        <v>1</v>
      </c>
      <c r="B526" t="s">
        <v>508</v>
      </c>
      <c r="C526" s="133" t="s">
        <v>443</v>
      </c>
      <c r="D526" t="s">
        <v>1091</v>
      </c>
      <c r="E526" s="213"/>
      <c r="F526" s="197" t="s">
        <v>1092</v>
      </c>
      <c r="G526" s="191"/>
      <c r="H526" s="133" t="s">
        <v>61</v>
      </c>
      <c r="I526" s="176" t="s">
        <v>666</v>
      </c>
    </row>
    <row r="527" spans="1:9" ht="21.75">
      <c r="A527" s="155"/>
      <c r="B527" s="18" t="s">
        <v>509</v>
      </c>
      <c r="C527" s="155"/>
      <c r="D527" s="18" t="s">
        <v>1093</v>
      </c>
      <c r="E527" s="214"/>
      <c r="F527" s="192"/>
      <c r="G527" s="193"/>
      <c r="H527" s="155"/>
      <c r="I527" s="195"/>
    </row>
    <row r="528" spans="1:9" ht="21.75">
      <c r="A528" s="134">
        <v>2</v>
      </c>
      <c r="B528" t="s">
        <v>1746</v>
      </c>
      <c r="C528" s="134" t="s">
        <v>443</v>
      </c>
      <c r="D528" t="s">
        <v>737</v>
      </c>
      <c r="E528" s="215"/>
      <c r="F528" s="215"/>
      <c r="G528" s="215" t="s">
        <v>1218</v>
      </c>
      <c r="H528" s="134" t="s">
        <v>61</v>
      </c>
      <c r="I528" s="194" t="s">
        <v>666</v>
      </c>
    </row>
    <row r="529" spans="1:9" ht="21.75">
      <c r="A529" s="155"/>
      <c r="B529" s="18" t="s">
        <v>1745</v>
      </c>
      <c r="C529" s="155"/>
      <c r="D529" s="18" t="s">
        <v>738</v>
      </c>
      <c r="E529" s="214"/>
      <c r="F529" s="192"/>
      <c r="G529" s="193"/>
      <c r="H529" s="155"/>
      <c r="I529" s="195"/>
    </row>
    <row r="530" spans="1:9" ht="21.75">
      <c r="A530" s="134">
        <v>3</v>
      </c>
      <c r="B530" t="s">
        <v>2213</v>
      </c>
      <c r="C530" s="134" t="s">
        <v>443</v>
      </c>
      <c r="D530" t="s">
        <v>739</v>
      </c>
      <c r="E530" s="215"/>
      <c r="F530" s="215"/>
      <c r="G530" s="215" t="s">
        <v>1218</v>
      </c>
      <c r="H530" s="134" t="s">
        <v>61</v>
      </c>
      <c r="I530" s="194" t="s">
        <v>666</v>
      </c>
    </row>
    <row r="531" spans="1:9" ht="21.75">
      <c r="A531" s="155"/>
      <c r="B531" s="18" t="s">
        <v>2214</v>
      </c>
      <c r="C531" s="155"/>
      <c r="D531" s="18" t="s">
        <v>738</v>
      </c>
      <c r="E531" s="214"/>
      <c r="F531" s="192"/>
      <c r="G531" s="193"/>
      <c r="H531" s="155"/>
      <c r="I531" s="195"/>
    </row>
    <row r="532" spans="1:9" ht="21.75">
      <c r="A532" s="134">
        <v>4</v>
      </c>
      <c r="B532" t="s">
        <v>2215</v>
      </c>
      <c r="C532" s="134" t="s">
        <v>443</v>
      </c>
      <c r="D532" t="s">
        <v>740</v>
      </c>
      <c r="E532" s="215"/>
      <c r="F532" s="197" t="s">
        <v>415</v>
      </c>
      <c r="G532" s="191"/>
      <c r="H532" s="134" t="s">
        <v>61</v>
      </c>
      <c r="I532" s="194" t="s">
        <v>666</v>
      </c>
    </row>
    <row r="533" spans="1:9" ht="21.75">
      <c r="A533" s="155"/>
      <c r="B533" s="18" t="s">
        <v>2212</v>
      </c>
      <c r="C533" s="155"/>
      <c r="D533" s="18" t="s">
        <v>738</v>
      </c>
      <c r="E533" s="214"/>
      <c r="F533" s="192"/>
      <c r="G533" s="193"/>
      <c r="H533" s="155"/>
      <c r="I533" s="195"/>
    </row>
    <row r="534" spans="1:9" ht="21.75">
      <c r="A534" s="134">
        <v>5</v>
      </c>
      <c r="B534" t="s">
        <v>2216</v>
      </c>
      <c r="C534" s="134" t="s">
        <v>443</v>
      </c>
      <c r="D534" t="s">
        <v>740</v>
      </c>
      <c r="E534" s="215" t="s">
        <v>415</v>
      </c>
      <c r="F534" s="190"/>
      <c r="G534" s="191"/>
      <c r="H534" s="134" t="s">
        <v>61</v>
      </c>
      <c r="I534" s="194" t="s">
        <v>666</v>
      </c>
    </row>
    <row r="535" spans="1:9" ht="21.75">
      <c r="A535" s="155"/>
      <c r="B535" s="18" t="s">
        <v>2217</v>
      </c>
      <c r="C535" s="155"/>
      <c r="D535" s="18" t="s">
        <v>738</v>
      </c>
      <c r="E535" s="214"/>
      <c r="F535" s="192"/>
      <c r="G535" s="193"/>
      <c r="H535" s="155"/>
      <c r="I535" s="195"/>
    </row>
    <row r="536" spans="1:9" ht="21.75">
      <c r="A536" s="134">
        <v>6</v>
      </c>
      <c r="B536" t="s">
        <v>2218</v>
      </c>
      <c r="C536" s="134" t="s">
        <v>443</v>
      </c>
      <c r="D536" t="s">
        <v>740</v>
      </c>
      <c r="E536" s="215"/>
      <c r="F536" s="215"/>
      <c r="G536" s="215" t="s">
        <v>415</v>
      </c>
      <c r="H536" s="134" t="s">
        <v>61</v>
      </c>
      <c r="I536" s="194" t="s">
        <v>666</v>
      </c>
    </row>
    <row r="537" spans="1:9" ht="21.75">
      <c r="A537" s="155"/>
      <c r="B537" s="18" t="s">
        <v>2212</v>
      </c>
      <c r="C537" s="155"/>
      <c r="D537" s="18" t="s">
        <v>738</v>
      </c>
      <c r="E537" s="214"/>
      <c r="F537" s="192"/>
      <c r="G537" s="193"/>
      <c r="H537" s="155"/>
      <c r="I537" s="195"/>
    </row>
    <row r="538" spans="1:9" ht="21.75">
      <c r="A538" s="134">
        <v>7</v>
      </c>
      <c r="B538" t="s">
        <v>1747</v>
      </c>
      <c r="C538" s="134" t="s">
        <v>443</v>
      </c>
      <c r="D538" t="s">
        <v>741</v>
      </c>
      <c r="E538" s="215"/>
      <c r="F538" s="197" t="s">
        <v>2262</v>
      </c>
      <c r="G538" s="191"/>
      <c r="H538" s="134" t="s">
        <v>61</v>
      </c>
      <c r="I538" s="194" t="s">
        <v>666</v>
      </c>
    </row>
    <row r="539" spans="1:9" ht="21.75">
      <c r="A539" s="155"/>
      <c r="B539" s="18" t="s">
        <v>1748</v>
      </c>
      <c r="C539" s="155"/>
      <c r="D539" s="18" t="s">
        <v>738</v>
      </c>
      <c r="E539" s="214"/>
      <c r="F539" s="192"/>
      <c r="G539" s="193"/>
      <c r="H539" s="155"/>
      <c r="I539" s="195"/>
    </row>
    <row r="540" spans="1:9" ht="21.75">
      <c r="A540" s="134">
        <v>8</v>
      </c>
      <c r="B540" t="s">
        <v>510</v>
      </c>
      <c r="C540" s="134" t="s">
        <v>443</v>
      </c>
      <c r="D540" t="s">
        <v>1094</v>
      </c>
      <c r="E540" s="215" t="s">
        <v>1095</v>
      </c>
      <c r="F540" s="190"/>
      <c r="G540" s="191"/>
      <c r="H540" s="134" t="s">
        <v>61</v>
      </c>
      <c r="I540" s="194" t="s">
        <v>666</v>
      </c>
    </row>
    <row r="541" spans="1:9" ht="21.75">
      <c r="A541" s="155"/>
      <c r="B541" s="18" t="s">
        <v>511</v>
      </c>
      <c r="C541" s="155"/>
      <c r="D541" s="18"/>
      <c r="E541" s="214"/>
      <c r="F541" s="192"/>
      <c r="G541" s="193"/>
      <c r="H541" s="155"/>
      <c r="I541" s="195"/>
    </row>
    <row r="542" spans="1:9" ht="21.75">
      <c r="A542" s="134">
        <v>9</v>
      </c>
      <c r="B542" t="s">
        <v>2219</v>
      </c>
      <c r="C542" s="134" t="s">
        <v>443</v>
      </c>
      <c r="D542" t="s">
        <v>742</v>
      </c>
      <c r="E542" s="215"/>
      <c r="F542" s="215"/>
      <c r="G542" s="215" t="s">
        <v>1218</v>
      </c>
      <c r="H542" s="134" t="s">
        <v>61</v>
      </c>
      <c r="I542" s="194" t="s">
        <v>666</v>
      </c>
    </row>
    <row r="543" spans="1:9" ht="21.75">
      <c r="A543" s="155"/>
      <c r="B543" s="18" t="s">
        <v>2220</v>
      </c>
      <c r="C543" s="155"/>
      <c r="D543" s="18" t="s">
        <v>738</v>
      </c>
      <c r="E543" s="214"/>
      <c r="F543" s="192"/>
      <c r="G543" s="193"/>
      <c r="H543" s="155"/>
      <c r="I543" s="195"/>
    </row>
    <row r="544" spans="1:9" ht="21.75">
      <c r="A544" s="134">
        <v>10</v>
      </c>
      <c r="B544" t="s">
        <v>2221</v>
      </c>
      <c r="C544" s="134" t="s">
        <v>443</v>
      </c>
      <c r="D544" t="s">
        <v>743</v>
      </c>
      <c r="E544" s="215"/>
      <c r="F544" s="197" t="s">
        <v>745</v>
      </c>
      <c r="G544" s="191"/>
      <c r="H544" s="134" t="s">
        <v>61</v>
      </c>
      <c r="I544" s="194" t="s">
        <v>666</v>
      </c>
    </row>
    <row r="545" spans="1:9" ht="21.75">
      <c r="A545" s="155"/>
      <c r="B545" s="18" t="s">
        <v>442</v>
      </c>
      <c r="C545" s="155"/>
      <c r="D545" s="18" t="s">
        <v>744</v>
      </c>
      <c r="E545" s="214"/>
      <c r="F545" s="192"/>
      <c r="G545" s="193"/>
      <c r="H545" s="155"/>
      <c r="I545" s="195"/>
    </row>
    <row r="546" ht="21.75"/>
    <row r="547" spans="1:9" s="177" customFormat="1" ht="21">
      <c r="A547" s="180" t="s">
        <v>1210</v>
      </c>
      <c r="B547" s="180" t="s">
        <v>1203</v>
      </c>
      <c r="C547" s="180" t="s">
        <v>1204</v>
      </c>
      <c r="D547" s="180" t="s">
        <v>1205</v>
      </c>
      <c r="E547" s="287" t="s">
        <v>540</v>
      </c>
      <c r="F547" s="288"/>
      <c r="G547" s="289"/>
      <c r="H547" s="180" t="s">
        <v>1208</v>
      </c>
      <c r="I547" s="180" t="s">
        <v>1209</v>
      </c>
    </row>
    <row r="548" spans="1:9" s="177" customFormat="1" ht="21">
      <c r="A548" s="181"/>
      <c r="B548" s="181"/>
      <c r="C548" s="181"/>
      <c r="D548" s="181" t="s">
        <v>539</v>
      </c>
      <c r="E548" s="182">
        <v>2551</v>
      </c>
      <c r="F548" s="180">
        <v>2552</v>
      </c>
      <c r="G548" s="180">
        <v>2553</v>
      </c>
      <c r="H548" s="181" t="s">
        <v>1211</v>
      </c>
      <c r="I548" s="181" t="s">
        <v>1212</v>
      </c>
    </row>
    <row r="549" spans="1:9" s="177" customFormat="1" ht="21">
      <c r="A549" s="185"/>
      <c r="B549" s="185"/>
      <c r="C549" s="185"/>
      <c r="D549" s="185"/>
      <c r="E549" s="186" t="s">
        <v>541</v>
      </c>
      <c r="F549" s="185" t="s">
        <v>541</v>
      </c>
      <c r="G549" s="185" t="s">
        <v>541</v>
      </c>
      <c r="H549" s="185"/>
      <c r="I549" s="185"/>
    </row>
    <row r="550" spans="1:9" ht="21.75">
      <c r="A550" s="133">
        <v>11</v>
      </c>
      <c r="B550" t="s">
        <v>2222</v>
      </c>
      <c r="C550" s="133" t="s">
        <v>443</v>
      </c>
      <c r="D550" t="s">
        <v>746</v>
      </c>
      <c r="E550" s="197"/>
      <c r="F550" s="197" t="s">
        <v>1098</v>
      </c>
      <c r="G550" s="197"/>
      <c r="H550" t="s">
        <v>61</v>
      </c>
      <c r="I550" s="176" t="s">
        <v>666</v>
      </c>
    </row>
    <row r="551" spans="1:9" ht="21.75">
      <c r="A551" s="155"/>
      <c r="B551" s="18" t="s">
        <v>442</v>
      </c>
      <c r="C551" s="155"/>
      <c r="D551" s="18" t="s">
        <v>744</v>
      </c>
      <c r="E551" s="192"/>
      <c r="F551" s="193"/>
      <c r="G551" s="192"/>
      <c r="H551" s="18"/>
      <c r="I551" s="195"/>
    </row>
    <row r="552" spans="1:9" ht="21.75">
      <c r="A552" s="134"/>
      <c r="B552" s="240" t="s">
        <v>262</v>
      </c>
      <c r="C552" s="134"/>
      <c r="D552" s="240" t="s">
        <v>264</v>
      </c>
      <c r="E552" s="190"/>
      <c r="F552" s="201"/>
      <c r="G552" s="190"/>
      <c r="H552" s="5"/>
      <c r="I552" s="194"/>
    </row>
    <row r="553" spans="1:9" ht="21.75">
      <c r="A553" s="134"/>
      <c r="B553" s="240" t="s">
        <v>263</v>
      </c>
      <c r="C553" s="134"/>
      <c r="D553" s="5"/>
      <c r="E553" s="190"/>
      <c r="F553" s="201"/>
      <c r="G553" s="190"/>
      <c r="H553" s="5"/>
      <c r="I553" s="194"/>
    </row>
    <row r="554" spans="1:9" ht="21.75">
      <c r="A554" s="134">
        <v>50</v>
      </c>
      <c r="B554" t="s">
        <v>619</v>
      </c>
      <c r="C554" s="134" t="s">
        <v>443</v>
      </c>
      <c r="D554" t="s">
        <v>59</v>
      </c>
      <c r="E554" s="190"/>
      <c r="F554" s="191" t="s">
        <v>60</v>
      </c>
      <c r="G554" s="190"/>
      <c r="H554" t="s">
        <v>61</v>
      </c>
      <c r="I554" s="194" t="s">
        <v>666</v>
      </c>
    </row>
    <row r="555" spans="1:9" ht="21.75">
      <c r="A555" s="155"/>
      <c r="B555" s="18" t="s">
        <v>1354</v>
      </c>
      <c r="C555" s="155"/>
      <c r="D555" s="18"/>
      <c r="E555" s="192"/>
      <c r="F555" s="193"/>
      <c r="G555" s="192"/>
      <c r="H555" s="18"/>
      <c r="I555" s="195"/>
    </row>
    <row r="556" spans="1:9" ht="21.75">
      <c r="A556" s="134">
        <v>57</v>
      </c>
      <c r="B556" t="s">
        <v>1185</v>
      </c>
      <c r="C556" s="134" t="s">
        <v>58</v>
      </c>
      <c r="D556" t="s">
        <v>1094</v>
      </c>
      <c r="E556" s="190"/>
      <c r="F556" s="190" t="s">
        <v>1095</v>
      </c>
      <c r="G556" s="190"/>
      <c r="H556" t="s">
        <v>61</v>
      </c>
      <c r="I556" s="194" t="s">
        <v>666</v>
      </c>
    </row>
    <row r="557" spans="1:9" ht="21.75">
      <c r="A557" s="155"/>
      <c r="B557" s="18" t="s">
        <v>1186</v>
      </c>
      <c r="C557" s="155" t="s">
        <v>62</v>
      </c>
      <c r="D557" s="18"/>
      <c r="E557" s="192"/>
      <c r="F557" s="193"/>
      <c r="G557" s="192"/>
      <c r="H557" s="18"/>
      <c r="I557" s="195"/>
    </row>
    <row r="558" spans="1:9" ht="21.75">
      <c r="A558" s="134">
        <v>58</v>
      </c>
      <c r="B558" t="s">
        <v>1187</v>
      </c>
      <c r="C558" s="134" t="s">
        <v>58</v>
      </c>
      <c r="D558" t="s">
        <v>1101</v>
      </c>
      <c r="E558" s="190"/>
      <c r="F558" s="191"/>
      <c r="G558" s="190" t="s">
        <v>1165</v>
      </c>
      <c r="H558" t="s">
        <v>61</v>
      </c>
      <c r="I558" s="194" t="s">
        <v>666</v>
      </c>
    </row>
    <row r="559" spans="1:9" ht="21.75">
      <c r="A559" s="155"/>
      <c r="B559" s="18" t="s">
        <v>1188</v>
      </c>
      <c r="C559" s="155" t="s">
        <v>62</v>
      </c>
      <c r="D559" s="18"/>
      <c r="E559" s="192"/>
      <c r="F559" s="193"/>
      <c r="G559" s="192"/>
      <c r="H559" s="18"/>
      <c r="I559" s="195"/>
    </row>
    <row r="560" spans="1:9" ht="21.75">
      <c r="A560" s="134">
        <v>59</v>
      </c>
      <c r="B560" t="s">
        <v>1189</v>
      </c>
      <c r="C560" s="134" t="s">
        <v>58</v>
      </c>
      <c r="D560" t="s">
        <v>1166</v>
      </c>
      <c r="E560" s="190" t="s">
        <v>1167</v>
      </c>
      <c r="F560" s="190"/>
      <c r="G560" s="190"/>
      <c r="H560" t="s">
        <v>61</v>
      </c>
      <c r="I560" s="194" t="s">
        <v>666</v>
      </c>
    </row>
    <row r="561" spans="1:9" ht="21.75">
      <c r="A561" s="155"/>
      <c r="B561" s="18" t="s">
        <v>1190</v>
      </c>
      <c r="C561" s="155" t="s">
        <v>62</v>
      </c>
      <c r="D561" s="18"/>
      <c r="E561" s="192"/>
      <c r="F561" s="193"/>
      <c r="G561" s="192"/>
      <c r="H561" s="18"/>
      <c r="I561" s="195"/>
    </row>
    <row r="562" spans="1:9" ht="21.75">
      <c r="A562" s="133">
        <v>54</v>
      </c>
      <c r="B562" t="s">
        <v>1163</v>
      </c>
      <c r="C562" s="133" t="s">
        <v>58</v>
      </c>
      <c r="D562" t="s">
        <v>75</v>
      </c>
      <c r="E562" s="197"/>
      <c r="F562" s="197" t="s">
        <v>1099</v>
      </c>
      <c r="G562" s="197"/>
      <c r="H562" t="s">
        <v>61</v>
      </c>
      <c r="I562" s="176" t="s">
        <v>666</v>
      </c>
    </row>
    <row r="563" spans="1:9" ht="21.75">
      <c r="A563" s="155"/>
      <c r="B563" s="18" t="s">
        <v>1164</v>
      </c>
      <c r="C563" s="155" t="s">
        <v>62</v>
      </c>
      <c r="D563" s="18"/>
      <c r="E563" s="192"/>
      <c r="F563" s="193"/>
      <c r="G563" s="192"/>
      <c r="H563" s="18"/>
      <c r="I563" s="195"/>
    </row>
    <row r="564" spans="1:9" ht="21.75">
      <c r="A564" s="134">
        <v>12</v>
      </c>
      <c r="B564" t="s">
        <v>514</v>
      </c>
      <c r="C564" s="134" t="s">
        <v>443</v>
      </c>
      <c r="D564" t="s">
        <v>59</v>
      </c>
      <c r="E564" s="190" t="s">
        <v>1098</v>
      </c>
      <c r="F564" s="191"/>
      <c r="G564" s="190"/>
      <c r="H564" t="s">
        <v>61</v>
      </c>
      <c r="I564" s="194" t="s">
        <v>666</v>
      </c>
    </row>
    <row r="565" spans="1:9" ht="21.75">
      <c r="A565" s="155"/>
      <c r="B565" s="18" t="s">
        <v>515</v>
      </c>
      <c r="C565" s="155"/>
      <c r="D565" s="18"/>
      <c r="E565" s="192"/>
      <c r="F565" s="193"/>
      <c r="G565" s="192"/>
      <c r="H565" s="18"/>
      <c r="I565" s="195"/>
    </row>
    <row r="566" spans="1:9" ht="21.75">
      <c r="A566" s="134">
        <v>13</v>
      </c>
      <c r="B566" t="s">
        <v>2223</v>
      </c>
      <c r="C566" s="134" t="s">
        <v>443</v>
      </c>
      <c r="D566" t="s">
        <v>739</v>
      </c>
      <c r="E566" s="190" t="s">
        <v>745</v>
      </c>
      <c r="F566" s="191"/>
      <c r="G566" s="190"/>
      <c r="H566" t="s">
        <v>61</v>
      </c>
      <c r="I566" s="194" t="s">
        <v>666</v>
      </c>
    </row>
    <row r="567" spans="1:9" ht="21.75">
      <c r="A567" s="155"/>
      <c r="B567" s="18" t="s">
        <v>2224</v>
      </c>
      <c r="C567" s="155"/>
      <c r="D567" s="18" t="s">
        <v>738</v>
      </c>
      <c r="E567" s="192"/>
      <c r="F567" s="193"/>
      <c r="G567" s="192"/>
      <c r="H567" s="18"/>
      <c r="I567" s="195"/>
    </row>
    <row r="568" spans="1:9" ht="21.75">
      <c r="A568" s="134">
        <v>14</v>
      </c>
      <c r="B568" t="s">
        <v>2296</v>
      </c>
      <c r="C568" s="134" t="s">
        <v>443</v>
      </c>
      <c r="D568" t="s">
        <v>84</v>
      </c>
      <c r="E568" s="190"/>
      <c r="F568" s="190" t="s">
        <v>1218</v>
      </c>
      <c r="G568" s="190"/>
      <c r="H568" t="s">
        <v>61</v>
      </c>
      <c r="I568" s="194" t="s">
        <v>666</v>
      </c>
    </row>
    <row r="569" spans="1:9" ht="21.75">
      <c r="A569" s="155"/>
      <c r="B569" s="18" t="s">
        <v>2297</v>
      </c>
      <c r="C569" s="155"/>
      <c r="D569" s="18" t="s">
        <v>738</v>
      </c>
      <c r="E569" s="192"/>
      <c r="F569" s="193"/>
      <c r="G569" s="192"/>
      <c r="H569" s="18"/>
      <c r="I569" s="195"/>
    </row>
    <row r="570" spans="1:9" ht="21.75">
      <c r="A570" s="134">
        <v>55</v>
      </c>
      <c r="B570" t="s">
        <v>1181</v>
      </c>
      <c r="C570" s="134" t="s">
        <v>58</v>
      </c>
      <c r="D570" t="s">
        <v>59</v>
      </c>
      <c r="E570" s="190"/>
      <c r="F570" s="191"/>
      <c r="G570" s="190" t="s">
        <v>1098</v>
      </c>
      <c r="H570" t="s">
        <v>61</v>
      </c>
      <c r="I570" s="194" t="s">
        <v>666</v>
      </c>
    </row>
    <row r="571" spans="1:9" ht="21.75">
      <c r="A571" s="155"/>
      <c r="B571" s="18" t="s">
        <v>1182</v>
      </c>
      <c r="C571" s="155" t="s">
        <v>62</v>
      </c>
      <c r="D571" s="18"/>
      <c r="E571" s="192"/>
      <c r="F571" s="193"/>
      <c r="G571" s="192"/>
      <c r="H571" s="18"/>
      <c r="I571" s="195"/>
    </row>
    <row r="572" spans="1:9" ht="21.75">
      <c r="A572" s="134">
        <v>56</v>
      </c>
      <c r="B572" t="s">
        <v>1183</v>
      </c>
      <c r="C572" s="134" t="s">
        <v>58</v>
      </c>
      <c r="D572" t="s">
        <v>1094</v>
      </c>
      <c r="E572" s="190"/>
      <c r="F572" s="190" t="s">
        <v>66</v>
      </c>
      <c r="G572" s="190"/>
      <c r="H572" t="s">
        <v>61</v>
      </c>
      <c r="I572" s="194" t="s">
        <v>666</v>
      </c>
    </row>
    <row r="573" spans="1:9" ht="21.75">
      <c r="A573" s="155"/>
      <c r="B573" s="18" t="s">
        <v>1184</v>
      </c>
      <c r="C573" s="155" t="s">
        <v>62</v>
      </c>
      <c r="D573" s="18"/>
      <c r="E573" s="192"/>
      <c r="F573" s="193"/>
      <c r="G573" s="192"/>
      <c r="H573" s="18"/>
      <c r="I573" s="195"/>
    </row>
    <row r="574" spans="1:9" ht="21.75">
      <c r="A574" s="134">
        <v>60</v>
      </c>
      <c r="B574" t="s">
        <v>1168</v>
      </c>
      <c r="C574" s="134" t="s">
        <v>58</v>
      </c>
      <c r="D574" t="s">
        <v>63</v>
      </c>
      <c r="E574" s="190" t="s">
        <v>64</v>
      </c>
      <c r="F574" s="190"/>
      <c r="G574" s="190"/>
      <c r="H574" t="s">
        <v>61</v>
      </c>
      <c r="I574" s="194" t="s">
        <v>666</v>
      </c>
    </row>
    <row r="575" spans="1:9" ht="21.75">
      <c r="A575" s="155"/>
      <c r="B575" s="18" t="s">
        <v>1169</v>
      </c>
      <c r="C575" s="155" t="s">
        <v>62</v>
      </c>
      <c r="D575" s="18"/>
      <c r="E575" s="192"/>
      <c r="F575" s="193"/>
      <c r="G575" s="192"/>
      <c r="H575" s="18"/>
      <c r="I575" s="195"/>
    </row>
    <row r="576" spans="1:9" ht="21.75">
      <c r="A576" s="134">
        <v>15</v>
      </c>
      <c r="B576" t="s">
        <v>2298</v>
      </c>
      <c r="C576" s="134" t="s">
        <v>443</v>
      </c>
      <c r="D576" t="s">
        <v>1094</v>
      </c>
      <c r="E576" s="190"/>
      <c r="F576" s="190"/>
      <c r="G576" s="190" t="s">
        <v>1098</v>
      </c>
      <c r="H576" t="s">
        <v>61</v>
      </c>
      <c r="I576" s="194" t="s">
        <v>666</v>
      </c>
    </row>
    <row r="577" spans="1:9" ht="21.75">
      <c r="A577" s="155"/>
      <c r="B577" s="18"/>
      <c r="C577" s="155"/>
      <c r="D577" s="18"/>
      <c r="E577" s="192"/>
      <c r="F577" s="193"/>
      <c r="G577" s="192"/>
      <c r="H577" s="18"/>
      <c r="I577" s="195"/>
    </row>
    <row r="578" spans="1:9" ht="21.75">
      <c r="A578" s="134">
        <v>16</v>
      </c>
      <c r="B578" t="s">
        <v>2135</v>
      </c>
      <c r="C578" s="134" t="s">
        <v>443</v>
      </c>
      <c r="D578" t="s">
        <v>59</v>
      </c>
      <c r="E578" s="190" t="s">
        <v>1099</v>
      </c>
      <c r="F578" s="191"/>
      <c r="G578" s="190"/>
      <c r="H578" t="s">
        <v>61</v>
      </c>
      <c r="I578" s="194" t="s">
        <v>666</v>
      </c>
    </row>
    <row r="579" spans="1:9" ht="21.75">
      <c r="A579" s="155"/>
      <c r="B579" s="18" t="s">
        <v>2134</v>
      </c>
      <c r="C579" s="155"/>
      <c r="D579" s="18"/>
      <c r="E579" s="192"/>
      <c r="F579" s="193"/>
      <c r="G579" s="192"/>
      <c r="H579" s="18"/>
      <c r="I579" s="195"/>
    </row>
    <row r="580" spans="1:9" ht="21.75">
      <c r="A580" s="134">
        <v>17</v>
      </c>
      <c r="B580" t="s">
        <v>516</v>
      </c>
      <c r="C580" s="134" t="s">
        <v>443</v>
      </c>
      <c r="D580" t="s">
        <v>59</v>
      </c>
      <c r="E580" s="190"/>
      <c r="F580" s="190" t="s">
        <v>1098</v>
      </c>
      <c r="G580" s="190"/>
      <c r="H580" t="s">
        <v>61</v>
      </c>
      <c r="I580" s="194" t="s">
        <v>666</v>
      </c>
    </row>
    <row r="581" spans="1:9" ht="21.75">
      <c r="A581" s="155"/>
      <c r="B581" s="18" t="s">
        <v>1380</v>
      </c>
      <c r="C581" s="155"/>
      <c r="D581" s="18"/>
      <c r="E581" s="192"/>
      <c r="F581" s="193"/>
      <c r="G581" s="192"/>
      <c r="H581" s="18"/>
      <c r="I581" s="195"/>
    </row>
    <row r="582" spans="1:9" ht="21.75">
      <c r="A582" s="134">
        <v>18</v>
      </c>
      <c r="B582" t="s">
        <v>1381</v>
      </c>
      <c r="C582" s="134" t="s">
        <v>443</v>
      </c>
      <c r="D582" t="s">
        <v>59</v>
      </c>
      <c r="E582" s="190" t="s">
        <v>1098</v>
      </c>
      <c r="F582" s="191"/>
      <c r="G582" s="190"/>
      <c r="H582" t="s">
        <v>61</v>
      </c>
      <c r="I582" s="194" t="s">
        <v>666</v>
      </c>
    </row>
    <row r="583" spans="1:9" ht="21.75">
      <c r="A583" s="155"/>
      <c r="B583" s="18" t="s">
        <v>1382</v>
      </c>
      <c r="C583" s="155"/>
      <c r="D583" s="18"/>
      <c r="E583" s="192"/>
      <c r="F583" s="193"/>
      <c r="G583" s="192"/>
      <c r="H583" s="18"/>
      <c r="I583" s="195"/>
    </row>
    <row r="584" spans="1:9" ht="21.75">
      <c r="A584" s="134">
        <v>19</v>
      </c>
      <c r="B584" t="s">
        <v>979</v>
      </c>
      <c r="C584" s="134" t="s">
        <v>443</v>
      </c>
      <c r="D584" t="s">
        <v>63</v>
      </c>
      <c r="E584" s="190"/>
      <c r="F584" s="190"/>
      <c r="G584" s="190" t="s">
        <v>64</v>
      </c>
      <c r="H584" t="s">
        <v>61</v>
      </c>
      <c r="I584" s="194" t="s">
        <v>666</v>
      </c>
    </row>
    <row r="585" spans="1:9" ht="21.75">
      <c r="A585" s="155"/>
      <c r="B585" s="18" t="s">
        <v>980</v>
      </c>
      <c r="C585" s="155"/>
      <c r="D585" s="18"/>
      <c r="E585" s="192"/>
      <c r="F585" s="193"/>
      <c r="G585" s="192"/>
      <c r="H585" s="18"/>
      <c r="I585" s="195"/>
    </row>
    <row r="586" spans="1:9" ht="21.75">
      <c r="A586" s="134">
        <v>20</v>
      </c>
      <c r="B586" t="s">
        <v>1690</v>
      </c>
      <c r="C586" s="134" t="s">
        <v>443</v>
      </c>
      <c r="D586" t="s">
        <v>952</v>
      </c>
      <c r="E586" s="190"/>
      <c r="F586" s="190" t="s">
        <v>64</v>
      </c>
      <c r="G586" s="190"/>
      <c r="H586" t="s">
        <v>61</v>
      </c>
      <c r="I586" s="194" t="s">
        <v>666</v>
      </c>
    </row>
    <row r="587" spans="1:9" ht="21.75">
      <c r="A587" s="155"/>
      <c r="B587" s="18"/>
      <c r="C587" s="155"/>
      <c r="D587" s="18"/>
      <c r="E587" s="192"/>
      <c r="F587" s="193"/>
      <c r="G587" s="192"/>
      <c r="H587" s="18"/>
      <c r="I587" s="195"/>
    </row>
    <row r="588" spans="1:9" ht="21.75">
      <c r="A588" s="134">
        <v>51</v>
      </c>
      <c r="B588" t="s">
        <v>620</v>
      </c>
      <c r="C588" s="134" t="s">
        <v>443</v>
      </c>
      <c r="D588" t="s">
        <v>63</v>
      </c>
      <c r="E588" s="190"/>
      <c r="F588" s="191" t="s">
        <v>64</v>
      </c>
      <c r="G588" s="190"/>
      <c r="H588" t="s">
        <v>61</v>
      </c>
      <c r="I588" s="194" t="s">
        <v>666</v>
      </c>
    </row>
    <row r="589" spans="1:9" ht="21.75">
      <c r="A589" s="155"/>
      <c r="B589" s="18" t="s">
        <v>15</v>
      </c>
      <c r="C589" s="155"/>
      <c r="D589" s="18"/>
      <c r="E589" s="192"/>
      <c r="F589" s="193"/>
      <c r="G589" s="192"/>
      <c r="H589" s="18"/>
      <c r="I589" s="195"/>
    </row>
    <row r="590" spans="1:9" ht="21.75">
      <c r="A590" s="134">
        <v>21</v>
      </c>
      <c r="B590" t="s">
        <v>2225</v>
      </c>
      <c r="C590" s="134" t="s">
        <v>443</v>
      </c>
      <c r="D590" t="s">
        <v>85</v>
      </c>
      <c r="E590" s="190"/>
      <c r="F590" s="190" t="s">
        <v>86</v>
      </c>
      <c r="G590" s="190"/>
      <c r="H590" t="s">
        <v>61</v>
      </c>
      <c r="I590" s="194" t="s">
        <v>666</v>
      </c>
    </row>
    <row r="591" spans="1:9" ht="21.75">
      <c r="A591" s="155"/>
      <c r="B591" s="18" t="s">
        <v>2226</v>
      </c>
      <c r="C591" s="155"/>
      <c r="D591" s="18" t="s">
        <v>738</v>
      </c>
      <c r="E591" s="192"/>
      <c r="F591" s="193"/>
      <c r="G591" s="192"/>
      <c r="H591" s="18"/>
      <c r="I591" s="195"/>
    </row>
    <row r="592" ht="21.75"/>
    <row r="593" spans="1:9" s="177" customFormat="1" ht="21">
      <c r="A593" s="180" t="s">
        <v>1210</v>
      </c>
      <c r="B593" s="180" t="s">
        <v>1203</v>
      </c>
      <c r="C593" s="180" t="s">
        <v>1204</v>
      </c>
      <c r="D593" s="180" t="s">
        <v>1205</v>
      </c>
      <c r="E593" s="287" t="s">
        <v>540</v>
      </c>
      <c r="F593" s="288"/>
      <c r="G593" s="289"/>
      <c r="H593" s="180" t="s">
        <v>1208</v>
      </c>
      <c r="I593" s="180" t="s">
        <v>1209</v>
      </c>
    </row>
    <row r="594" spans="1:9" s="177" customFormat="1" ht="21">
      <c r="A594" s="181"/>
      <c r="B594" s="181"/>
      <c r="C594" s="181"/>
      <c r="D594" s="181" t="s">
        <v>539</v>
      </c>
      <c r="E594" s="182">
        <v>2551</v>
      </c>
      <c r="F594" s="180">
        <v>2552</v>
      </c>
      <c r="G594" s="180">
        <v>2553</v>
      </c>
      <c r="H594" s="181" t="s">
        <v>1211</v>
      </c>
      <c r="I594" s="181" t="s">
        <v>1212</v>
      </c>
    </row>
    <row r="595" spans="1:9" s="177" customFormat="1" ht="21">
      <c r="A595" s="185"/>
      <c r="B595" s="185"/>
      <c r="C595" s="185"/>
      <c r="D595" s="185"/>
      <c r="E595" s="186" t="s">
        <v>541</v>
      </c>
      <c r="F595" s="185" t="s">
        <v>541</v>
      </c>
      <c r="G595" s="185" t="s">
        <v>541</v>
      </c>
      <c r="H595" s="185"/>
      <c r="I595" s="185"/>
    </row>
    <row r="596" spans="1:9" ht="21.75">
      <c r="A596" s="133">
        <v>22</v>
      </c>
      <c r="B596" t="s">
        <v>512</v>
      </c>
      <c r="C596" s="133" t="s">
        <v>443</v>
      </c>
      <c r="D596" t="s">
        <v>1096</v>
      </c>
      <c r="E596" s="197"/>
      <c r="F596" s="197" t="s">
        <v>1097</v>
      </c>
      <c r="G596" s="197"/>
      <c r="H596" t="s">
        <v>61</v>
      </c>
      <c r="I596" s="176" t="s">
        <v>666</v>
      </c>
    </row>
    <row r="597" spans="1:9" ht="21.75">
      <c r="A597" s="155"/>
      <c r="B597" s="18" t="s">
        <v>513</v>
      </c>
      <c r="C597" s="155"/>
      <c r="D597" s="18"/>
      <c r="E597" s="192"/>
      <c r="F597" s="193"/>
      <c r="G597" s="192"/>
      <c r="H597" s="18"/>
      <c r="I597" s="195"/>
    </row>
    <row r="598" spans="1:9" ht="21.75">
      <c r="A598" s="134">
        <v>23</v>
      </c>
      <c r="B598" t="s">
        <v>839</v>
      </c>
      <c r="C598" s="134" t="s">
        <v>443</v>
      </c>
      <c r="D598" t="s">
        <v>1101</v>
      </c>
      <c r="E598" s="190"/>
      <c r="F598" s="190"/>
      <c r="G598" s="190" t="s">
        <v>83</v>
      </c>
      <c r="H598" t="s">
        <v>61</v>
      </c>
      <c r="I598" s="194" t="s">
        <v>666</v>
      </c>
    </row>
    <row r="599" spans="1:9" ht="21.75">
      <c r="A599" s="155"/>
      <c r="B599" s="18" t="s">
        <v>2136</v>
      </c>
      <c r="C599" s="155"/>
      <c r="D599" s="18"/>
      <c r="E599" s="192"/>
      <c r="F599" s="193"/>
      <c r="G599" s="192"/>
      <c r="H599" s="18"/>
      <c r="I599" s="195"/>
    </row>
    <row r="600" spans="1:9" ht="21.75">
      <c r="A600" s="134">
        <v>24</v>
      </c>
      <c r="B600" t="s">
        <v>2227</v>
      </c>
      <c r="C600" s="134" t="s">
        <v>443</v>
      </c>
      <c r="D600" t="s">
        <v>84</v>
      </c>
      <c r="E600" s="190" t="s">
        <v>1218</v>
      </c>
      <c r="F600" s="191"/>
      <c r="G600" s="190"/>
      <c r="H600" t="s">
        <v>61</v>
      </c>
      <c r="I600" s="194" t="s">
        <v>666</v>
      </c>
    </row>
    <row r="601" spans="1:9" ht="21.75">
      <c r="A601" s="155"/>
      <c r="B601" s="18"/>
      <c r="C601" s="155"/>
      <c r="D601" s="18" t="s">
        <v>738</v>
      </c>
      <c r="E601" s="192"/>
      <c r="F601" s="193"/>
      <c r="G601" s="192"/>
      <c r="H601" s="18"/>
      <c r="I601" s="195"/>
    </row>
    <row r="602" spans="1:9" ht="21.75">
      <c r="A602" s="134">
        <v>25</v>
      </c>
      <c r="B602" t="s">
        <v>2137</v>
      </c>
      <c r="C602" s="134" t="s">
        <v>443</v>
      </c>
      <c r="D602" t="s">
        <v>75</v>
      </c>
      <c r="E602" s="190"/>
      <c r="F602" s="190" t="s">
        <v>1099</v>
      </c>
      <c r="G602" s="190"/>
      <c r="H602" t="s">
        <v>61</v>
      </c>
      <c r="I602" s="194" t="s">
        <v>666</v>
      </c>
    </row>
    <row r="603" spans="1:9" ht="21.75">
      <c r="A603" s="155"/>
      <c r="B603" s="18" t="s">
        <v>2138</v>
      </c>
      <c r="C603" s="155"/>
      <c r="D603" s="18"/>
      <c r="E603" s="192"/>
      <c r="F603" s="193"/>
      <c r="G603" s="192"/>
      <c r="H603" s="18"/>
      <c r="I603" s="195"/>
    </row>
    <row r="604" spans="1:9" ht="21.75">
      <c r="A604" s="134">
        <v>26</v>
      </c>
      <c r="B604" t="s">
        <v>2228</v>
      </c>
      <c r="C604" s="134" t="s">
        <v>443</v>
      </c>
      <c r="D604" t="s">
        <v>743</v>
      </c>
      <c r="E604" s="190"/>
      <c r="F604" s="190" t="s">
        <v>1825</v>
      </c>
      <c r="G604" s="190"/>
      <c r="H604" t="s">
        <v>61</v>
      </c>
      <c r="I604" s="194" t="s">
        <v>666</v>
      </c>
    </row>
    <row r="605" spans="1:9" ht="21.75">
      <c r="A605" s="155"/>
      <c r="B605" s="18"/>
      <c r="C605" s="155"/>
      <c r="D605" s="18" t="s">
        <v>744</v>
      </c>
      <c r="E605" s="192"/>
      <c r="F605" s="193"/>
      <c r="G605" s="192"/>
      <c r="H605" s="18"/>
      <c r="I605" s="195"/>
    </row>
    <row r="606" spans="1:9" ht="21.75">
      <c r="A606" s="134">
        <v>27</v>
      </c>
      <c r="B606" t="s">
        <v>2019</v>
      </c>
      <c r="C606" s="134" t="s">
        <v>443</v>
      </c>
      <c r="D606" t="s">
        <v>84</v>
      </c>
      <c r="E606" s="190" t="s">
        <v>415</v>
      </c>
      <c r="F606" s="191"/>
      <c r="G606" s="190"/>
      <c r="H606" t="s">
        <v>61</v>
      </c>
      <c r="I606" s="194" t="s">
        <v>666</v>
      </c>
    </row>
    <row r="607" spans="1:9" ht="21.75">
      <c r="A607" s="155"/>
      <c r="B607" s="18" t="s">
        <v>2020</v>
      </c>
      <c r="C607" s="155"/>
      <c r="D607" s="18" t="s">
        <v>738</v>
      </c>
      <c r="E607" s="192"/>
      <c r="F607" s="193"/>
      <c r="G607" s="192"/>
      <c r="H607" s="18"/>
      <c r="I607" s="195"/>
    </row>
    <row r="608" spans="1:9" ht="21.75">
      <c r="A608" s="134">
        <v>28</v>
      </c>
      <c r="B608" t="s">
        <v>2021</v>
      </c>
      <c r="C608" s="134" t="s">
        <v>443</v>
      </c>
      <c r="D608" t="s">
        <v>84</v>
      </c>
      <c r="E608" s="190"/>
      <c r="F608" s="190" t="s">
        <v>415</v>
      </c>
      <c r="G608" s="190"/>
      <c r="H608" t="s">
        <v>61</v>
      </c>
      <c r="I608" s="194" t="s">
        <v>666</v>
      </c>
    </row>
    <row r="609" spans="1:9" ht="21.75">
      <c r="A609" s="155"/>
      <c r="B609" s="18" t="s">
        <v>2022</v>
      </c>
      <c r="C609" s="155"/>
      <c r="D609" s="18" t="s">
        <v>738</v>
      </c>
      <c r="E609" s="192"/>
      <c r="F609" s="193"/>
      <c r="G609" s="192"/>
      <c r="H609" s="18"/>
      <c r="I609" s="195"/>
    </row>
    <row r="610" spans="1:9" ht="21.75">
      <c r="A610" s="134">
        <v>29</v>
      </c>
      <c r="B610" t="s">
        <v>1046</v>
      </c>
      <c r="C610" s="134" t="s">
        <v>443</v>
      </c>
      <c r="D610" t="s">
        <v>84</v>
      </c>
      <c r="E610" s="190"/>
      <c r="F610" s="190" t="s">
        <v>415</v>
      </c>
      <c r="G610" s="190"/>
      <c r="H610" t="s">
        <v>61</v>
      </c>
      <c r="I610" s="194" t="s">
        <v>666</v>
      </c>
    </row>
    <row r="611" spans="1:9" ht="21.75">
      <c r="A611" s="155"/>
      <c r="B611" s="18" t="s">
        <v>1045</v>
      </c>
      <c r="C611" s="155"/>
      <c r="D611" s="18" t="s">
        <v>738</v>
      </c>
      <c r="E611" s="192"/>
      <c r="F611" s="193"/>
      <c r="G611" s="192"/>
      <c r="H611" s="18"/>
      <c r="I611" s="195"/>
    </row>
    <row r="612" spans="1:9" ht="21.75">
      <c r="A612" s="134">
        <v>30</v>
      </c>
      <c r="B612" t="s">
        <v>1044</v>
      </c>
      <c r="C612" s="134" t="s">
        <v>443</v>
      </c>
      <c r="D612" s="219" t="s">
        <v>84</v>
      </c>
      <c r="E612" s="190"/>
      <c r="F612" s="190"/>
      <c r="G612" s="190" t="s">
        <v>415</v>
      </c>
      <c r="H612" t="s">
        <v>61</v>
      </c>
      <c r="I612" s="194" t="s">
        <v>666</v>
      </c>
    </row>
    <row r="613" spans="1:9" ht="21.75">
      <c r="A613" s="155"/>
      <c r="B613" s="18" t="s">
        <v>1043</v>
      </c>
      <c r="C613" s="155"/>
      <c r="D613" s="18" t="s">
        <v>738</v>
      </c>
      <c r="E613" s="192"/>
      <c r="F613" s="193"/>
      <c r="G613" s="192"/>
      <c r="H613" s="18"/>
      <c r="I613" s="195"/>
    </row>
    <row r="614" spans="1:9" ht="21.75">
      <c r="A614" s="134">
        <v>61</v>
      </c>
      <c r="B614" t="s">
        <v>1191</v>
      </c>
      <c r="C614" s="134" t="s">
        <v>58</v>
      </c>
      <c r="D614" t="s">
        <v>59</v>
      </c>
      <c r="E614" s="190"/>
      <c r="F614" s="190" t="s">
        <v>1098</v>
      </c>
      <c r="G614" s="190"/>
      <c r="H614" t="s">
        <v>61</v>
      </c>
      <c r="I614" s="194" t="s">
        <v>666</v>
      </c>
    </row>
    <row r="615" spans="1:9" ht="21.75">
      <c r="A615" s="155"/>
      <c r="B615" s="18" t="s">
        <v>1192</v>
      </c>
      <c r="C615" s="155" t="s">
        <v>62</v>
      </c>
      <c r="D615" s="18"/>
      <c r="E615" s="192"/>
      <c r="F615" s="193"/>
      <c r="G615" s="192"/>
      <c r="H615" s="18"/>
      <c r="I615" s="195"/>
    </row>
    <row r="616" spans="1:9" ht="21.75">
      <c r="A616" s="134">
        <v>62</v>
      </c>
      <c r="B616" t="s">
        <v>1193</v>
      </c>
      <c r="C616" s="134" t="s">
        <v>58</v>
      </c>
      <c r="D616" t="s">
        <v>63</v>
      </c>
      <c r="E616" s="190"/>
      <c r="F616" s="191"/>
      <c r="G616" s="190" t="s">
        <v>64</v>
      </c>
      <c r="H616" t="s">
        <v>61</v>
      </c>
      <c r="I616" s="194" t="s">
        <v>666</v>
      </c>
    </row>
    <row r="617" spans="1:9" ht="21.75">
      <c r="A617" s="155"/>
      <c r="B617" s="18" t="s">
        <v>1194</v>
      </c>
      <c r="C617" s="155" t="s">
        <v>62</v>
      </c>
      <c r="D617" s="18"/>
      <c r="E617" s="192"/>
      <c r="F617" s="193"/>
      <c r="G617" s="192"/>
      <c r="H617" s="18"/>
      <c r="I617" s="195"/>
    </row>
    <row r="618" spans="1:9" ht="21.75">
      <c r="A618" s="134">
        <v>63</v>
      </c>
      <c r="B618" t="s">
        <v>1170</v>
      </c>
      <c r="C618" s="134" t="s">
        <v>58</v>
      </c>
      <c r="D618" t="s">
        <v>1171</v>
      </c>
      <c r="E618" s="190" t="s">
        <v>1097</v>
      </c>
      <c r="F618" s="190"/>
      <c r="G618" s="190"/>
      <c r="H618" t="s">
        <v>61</v>
      </c>
      <c r="I618" s="194" t="s">
        <v>666</v>
      </c>
    </row>
    <row r="619" spans="1:9" ht="21.75">
      <c r="A619" s="155"/>
      <c r="B619" s="18" t="s">
        <v>1172</v>
      </c>
      <c r="C619" s="155" t="s">
        <v>62</v>
      </c>
      <c r="D619" s="18"/>
      <c r="E619" s="192"/>
      <c r="F619" s="193"/>
      <c r="G619" s="192"/>
      <c r="H619" s="18"/>
      <c r="I619" s="195"/>
    </row>
    <row r="620" spans="1:9" ht="21.75">
      <c r="A620" s="134">
        <v>31</v>
      </c>
      <c r="B620" t="s">
        <v>2139</v>
      </c>
      <c r="C620" s="134" t="s">
        <v>443</v>
      </c>
      <c r="D620" t="s">
        <v>59</v>
      </c>
      <c r="E620" s="190"/>
      <c r="F620" s="190" t="s">
        <v>1098</v>
      </c>
      <c r="G620" s="190"/>
      <c r="H620" t="s">
        <v>61</v>
      </c>
      <c r="I620" s="194" t="s">
        <v>666</v>
      </c>
    </row>
    <row r="621" spans="1:9" ht="21.75">
      <c r="A621" s="134"/>
      <c r="B621" t="s">
        <v>2140</v>
      </c>
      <c r="C621" s="134"/>
      <c r="E621" s="190"/>
      <c r="F621" s="191"/>
      <c r="G621" s="190"/>
      <c r="I621" s="194"/>
    </row>
    <row r="622" spans="1:9" ht="21.75">
      <c r="A622" s="155"/>
      <c r="B622" s="18" t="s">
        <v>450</v>
      </c>
      <c r="C622" s="155"/>
      <c r="D622" s="18"/>
      <c r="E622" s="192"/>
      <c r="F622" s="193"/>
      <c r="G622" s="192"/>
      <c r="H622" s="18"/>
      <c r="I622" s="195"/>
    </row>
    <row r="623" spans="1:9" ht="21.75">
      <c r="A623" s="134">
        <v>52</v>
      </c>
      <c r="B623" t="s">
        <v>65</v>
      </c>
      <c r="C623" s="134" t="s">
        <v>443</v>
      </c>
      <c r="D623" s="133" t="s">
        <v>602</v>
      </c>
      <c r="E623" s="197" t="s">
        <v>66</v>
      </c>
      <c r="F623" s="191"/>
      <c r="G623" s="190"/>
      <c r="H623" t="s">
        <v>61</v>
      </c>
      <c r="I623" s="194" t="s">
        <v>666</v>
      </c>
    </row>
    <row r="624" spans="1:9" ht="21.75">
      <c r="A624" s="155"/>
      <c r="B624" s="18" t="s">
        <v>67</v>
      </c>
      <c r="C624" s="155"/>
      <c r="D624" s="18"/>
      <c r="E624" s="192"/>
      <c r="F624" s="193"/>
      <c r="G624" s="192"/>
      <c r="H624" s="18"/>
      <c r="I624" s="195"/>
    </row>
    <row r="625" spans="1:9" s="177" customFormat="1" ht="21">
      <c r="A625" s="180" t="s">
        <v>1210</v>
      </c>
      <c r="B625" s="180" t="s">
        <v>1203</v>
      </c>
      <c r="C625" s="180" t="s">
        <v>1204</v>
      </c>
      <c r="D625" s="180" t="s">
        <v>1205</v>
      </c>
      <c r="E625" s="287" t="s">
        <v>540</v>
      </c>
      <c r="F625" s="288"/>
      <c r="G625" s="289"/>
      <c r="H625" s="180" t="s">
        <v>1208</v>
      </c>
      <c r="I625" s="180" t="s">
        <v>1209</v>
      </c>
    </row>
    <row r="626" spans="1:9" s="177" customFormat="1" ht="21">
      <c r="A626" s="181"/>
      <c r="B626" s="181"/>
      <c r="C626" s="181"/>
      <c r="D626" s="181" t="s">
        <v>539</v>
      </c>
      <c r="E626" s="182">
        <v>2551</v>
      </c>
      <c r="F626" s="180">
        <v>2552</v>
      </c>
      <c r="G626" s="180">
        <v>2553</v>
      </c>
      <c r="H626" s="181" t="s">
        <v>1211</v>
      </c>
      <c r="I626" s="181" t="s">
        <v>1212</v>
      </c>
    </row>
    <row r="627" spans="1:9" s="177" customFormat="1" ht="21">
      <c r="A627" s="185"/>
      <c r="B627" s="185"/>
      <c r="C627" s="185"/>
      <c r="D627" s="185"/>
      <c r="E627" s="186" t="s">
        <v>541</v>
      </c>
      <c r="F627" s="185" t="s">
        <v>541</v>
      </c>
      <c r="G627" s="185" t="s">
        <v>541</v>
      </c>
      <c r="H627" s="185"/>
      <c r="I627" s="185"/>
    </row>
    <row r="628" spans="1:9" ht="21.75">
      <c r="A628" s="133">
        <v>32</v>
      </c>
      <c r="B628" t="s">
        <v>983</v>
      </c>
      <c r="C628" s="133" t="s">
        <v>443</v>
      </c>
      <c r="D628" t="s">
        <v>59</v>
      </c>
      <c r="E628" s="197" t="s">
        <v>1098</v>
      </c>
      <c r="F628" s="191"/>
      <c r="G628" s="197"/>
      <c r="H628" t="s">
        <v>61</v>
      </c>
      <c r="I628" s="176" t="s">
        <v>666</v>
      </c>
    </row>
    <row r="629" spans="1:9" ht="21.75">
      <c r="A629" s="155"/>
      <c r="B629" s="18" t="s">
        <v>984</v>
      </c>
      <c r="C629" s="155"/>
      <c r="D629" s="18"/>
      <c r="E629" s="192"/>
      <c r="F629" s="193"/>
      <c r="G629" s="192"/>
      <c r="H629" s="18"/>
      <c r="I629" s="195"/>
    </row>
    <row r="630" spans="1:9" ht="21.75">
      <c r="A630" s="134">
        <v>33</v>
      </c>
      <c r="B630" t="s">
        <v>2023</v>
      </c>
      <c r="C630" s="134" t="s">
        <v>443</v>
      </c>
      <c r="D630" t="s">
        <v>743</v>
      </c>
      <c r="E630" s="190"/>
      <c r="F630" s="190" t="s">
        <v>1098</v>
      </c>
      <c r="G630" s="190"/>
      <c r="H630" t="s">
        <v>61</v>
      </c>
      <c r="I630" s="194" t="s">
        <v>666</v>
      </c>
    </row>
    <row r="631" spans="1:9" ht="21.75">
      <c r="A631" s="155"/>
      <c r="B631" s="18" t="s">
        <v>2024</v>
      </c>
      <c r="C631" s="155"/>
      <c r="D631" s="18" t="s">
        <v>744</v>
      </c>
      <c r="E631" s="192"/>
      <c r="F631" s="193"/>
      <c r="G631" s="192"/>
      <c r="H631" s="18"/>
      <c r="I631" s="195"/>
    </row>
    <row r="632" spans="1:9" ht="21.75">
      <c r="A632" s="134">
        <v>34</v>
      </c>
      <c r="B632" t="s">
        <v>2025</v>
      </c>
      <c r="C632" s="134" t="s">
        <v>443</v>
      </c>
      <c r="D632" t="s">
        <v>87</v>
      </c>
      <c r="E632" s="190"/>
      <c r="F632" s="190"/>
      <c r="G632" s="190" t="s">
        <v>829</v>
      </c>
      <c r="H632" t="s">
        <v>61</v>
      </c>
      <c r="I632" s="194" t="s">
        <v>666</v>
      </c>
    </row>
    <row r="633" spans="1:9" ht="21.75">
      <c r="A633" s="155"/>
      <c r="B633" s="18" t="s">
        <v>2026</v>
      </c>
      <c r="C633" s="155"/>
      <c r="D633" s="18" t="s">
        <v>744</v>
      </c>
      <c r="E633" s="192"/>
      <c r="F633" s="193"/>
      <c r="G633" s="192"/>
      <c r="H633" s="18"/>
      <c r="I633" s="195"/>
    </row>
    <row r="634" spans="1:9" ht="21.75">
      <c r="A634" s="134">
        <v>35</v>
      </c>
      <c r="B634" t="s">
        <v>2027</v>
      </c>
      <c r="C634" s="134" t="s">
        <v>443</v>
      </c>
      <c r="D634" t="s">
        <v>84</v>
      </c>
      <c r="E634" s="190" t="s">
        <v>86</v>
      </c>
      <c r="F634" s="191"/>
      <c r="G634" s="190"/>
      <c r="H634" t="s">
        <v>61</v>
      </c>
      <c r="I634" s="194" t="s">
        <v>666</v>
      </c>
    </row>
    <row r="635" spans="1:9" ht="21.75">
      <c r="A635" s="155"/>
      <c r="B635" s="18" t="s">
        <v>2028</v>
      </c>
      <c r="C635" s="155"/>
      <c r="D635" s="18" t="s">
        <v>738</v>
      </c>
      <c r="E635" s="192"/>
      <c r="F635" s="193"/>
      <c r="G635" s="192"/>
      <c r="H635" s="18"/>
      <c r="I635" s="195"/>
    </row>
    <row r="636" spans="1:9" ht="21.75">
      <c r="A636" s="134">
        <v>36</v>
      </c>
      <c r="B636" t="s">
        <v>2029</v>
      </c>
      <c r="C636" s="134" t="s">
        <v>443</v>
      </c>
      <c r="D636" t="s">
        <v>746</v>
      </c>
      <c r="E636" s="190" t="s">
        <v>88</v>
      </c>
      <c r="F636" s="191"/>
      <c r="G636" s="190"/>
      <c r="H636" t="s">
        <v>61</v>
      </c>
      <c r="I636" s="194" t="s">
        <v>666</v>
      </c>
    </row>
    <row r="637" spans="1:9" ht="21.75">
      <c r="A637" s="155"/>
      <c r="B637" s="18" t="s">
        <v>2030</v>
      </c>
      <c r="C637" s="155"/>
      <c r="D637" s="18" t="s">
        <v>744</v>
      </c>
      <c r="E637" s="192"/>
      <c r="F637" s="193"/>
      <c r="G637" s="192"/>
      <c r="H637" s="18"/>
      <c r="I637" s="195"/>
    </row>
    <row r="638" spans="1:9" ht="21.75">
      <c r="A638" s="134">
        <v>37</v>
      </c>
      <c r="B638" t="s">
        <v>2031</v>
      </c>
      <c r="C638" s="134" t="s">
        <v>443</v>
      </c>
      <c r="D638" t="s">
        <v>89</v>
      </c>
      <c r="E638" s="190"/>
      <c r="F638" s="190" t="s">
        <v>1825</v>
      </c>
      <c r="G638" s="190"/>
      <c r="H638" t="s">
        <v>61</v>
      </c>
      <c r="I638" s="194" t="s">
        <v>666</v>
      </c>
    </row>
    <row r="639" spans="1:9" ht="21.75">
      <c r="A639" s="155"/>
      <c r="B639" s="18" t="s">
        <v>2032</v>
      </c>
      <c r="C639" s="155"/>
      <c r="D639" s="18" t="s">
        <v>744</v>
      </c>
      <c r="E639" s="192"/>
      <c r="F639" s="193"/>
      <c r="G639" s="192"/>
      <c r="H639" s="18"/>
      <c r="I639" s="195"/>
    </row>
    <row r="640" spans="1:9" ht="21.75">
      <c r="A640" s="134">
        <v>38</v>
      </c>
      <c r="B640" t="s">
        <v>2033</v>
      </c>
      <c r="C640" s="134" t="s">
        <v>443</v>
      </c>
      <c r="D640" t="s">
        <v>90</v>
      </c>
      <c r="E640" s="190" t="s">
        <v>415</v>
      </c>
      <c r="F640" s="191"/>
      <c r="G640" s="190"/>
      <c r="H640" t="s">
        <v>61</v>
      </c>
      <c r="I640" s="194" t="s">
        <v>666</v>
      </c>
    </row>
    <row r="641" spans="1:9" ht="21.75">
      <c r="A641" s="155"/>
      <c r="B641" s="18" t="s">
        <v>2034</v>
      </c>
      <c r="C641" s="155"/>
      <c r="D641" s="18" t="s">
        <v>744</v>
      </c>
      <c r="E641" s="192"/>
      <c r="F641" s="193"/>
      <c r="G641" s="192"/>
      <c r="H641" s="18"/>
      <c r="I641" s="195"/>
    </row>
    <row r="642" spans="1:9" ht="21.75">
      <c r="A642" s="134">
        <v>39</v>
      </c>
      <c r="B642" t="s">
        <v>622</v>
      </c>
      <c r="C642" s="134" t="s">
        <v>443</v>
      </c>
      <c r="D642" t="s">
        <v>89</v>
      </c>
      <c r="E642" s="190"/>
      <c r="F642" s="190" t="s">
        <v>1825</v>
      </c>
      <c r="G642" s="190"/>
      <c r="H642" t="s">
        <v>61</v>
      </c>
      <c r="I642" s="194" t="s">
        <v>666</v>
      </c>
    </row>
    <row r="643" spans="1:9" ht="21.75">
      <c r="A643" s="155"/>
      <c r="B643" s="18" t="s">
        <v>621</v>
      </c>
      <c r="C643" s="155"/>
      <c r="D643" s="18" t="s">
        <v>744</v>
      </c>
      <c r="E643" s="192"/>
      <c r="F643" s="193"/>
      <c r="G643" s="192"/>
      <c r="H643" s="18"/>
      <c r="I643" s="195"/>
    </row>
    <row r="644" spans="1:9" ht="21.75">
      <c r="A644" s="134">
        <v>40</v>
      </c>
      <c r="B644" t="s">
        <v>2036</v>
      </c>
      <c r="C644" s="134" t="s">
        <v>443</v>
      </c>
      <c r="D644" t="s">
        <v>89</v>
      </c>
      <c r="E644" s="190"/>
      <c r="F644" s="190"/>
      <c r="G644" s="190" t="s">
        <v>1825</v>
      </c>
      <c r="H644" t="s">
        <v>61</v>
      </c>
      <c r="I644" s="194" t="s">
        <v>666</v>
      </c>
    </row>
    <row r="645" spans="1:9" ht="21.75">
      <c r="A645" s="155"/>
      <c r="B645" s="18" t="s">
        <v>2035</v>
      </c>
      <c r="C645" s="155"/>
      <c r="D645" s="18" t="s">
        <v>744</v>
      </c>
      <c r="E645" s="192"/>
      <c r="F645" s="193"/>
      <c r="G645" s="192"/>
      <c r="H645" s="18"/>
      <c r="I645" s="195"/>
    </row>
    <row r="646" spans="1:9" ht="21.75">
      <c r="A646" s="134">
        <v>64</v>
      </c>
      <c r="B646" t="s">
        <v>1195</v>
      </c>
      <c r="C646" s="134" t="s">
        <v>58</v>
      </c>
      <c r="D646" t="s">
        <v>59</v>
      </c>
      <c r="E646" s="190"/>
      <c r="F646" s="190" t="s">
        <v>1098</v>
      </c>
      <c r="G646" s="190"/>
      <c r="H646" t="s">
        <v>61</v>
      </c>
      <c r="I646" s="194" t="s">
        <v>666</v>
      </c>
    </row>
    <row r="647" spans="1:9" ht="21.75">
      <c r="A647" s="155"/>
      <c r="B647" s="18" t="s">
        <v>1196</v>
      </c>
      <c r="C647" s="155" t="s">
        <v>62</v>
      </c>
      <c r="D647" s="18"/>
      <c r="E647" s="192"/>
      <c r="F647" s="193"/>
      <c r="G647" s="192"/>
      <c r="H647" s="18"/>
      <c r="I647" s="195"/>
    </row>
    <row r="648" spans="1:9" ht="21.75">
      <c r="A648" s="134">
        <v>41</v>
      </c>
      <c r="B648" t="s">
        <v>1048</v>
      </c>
      <c r="C648" s="134" t="s">
        <v>443</v>
      </c>
      <c r="D648" t="s">
        <v>84</v>
      </c>
      <c r="E648" s="190"/>
      <c r="F648" s="190" t="s">
        <v>745</v>
      </c>
      <c r="G648" s="190"/>
      <c r="H648" t="s">
        <v>61</v>
      </c>
      <c r="I648" s="194" t="s">
        <v>666</v>
      </c>
    </row>
    <row r="649" spans="1:9" ht="21.75">
      <c r="A649" s="155"/>
      <c r="B649" s="18" t="s">
        <v>1047</v>
      </c>
      <c r="C649" s="155"/>
      <c r="D649" s="18" t="s">
        <v>738</v>
      </c>
      <c r="E649" s="192"/>
      <c r="F649" s="193"/>
      <c r="G649" s="192"/>
      <c r="H649" s="18"/>
      <c r="I649" s="195"/>
    </row>
    <row r="650" spans="1:9" ht="21.75">
      <c r="A650" s="134">
        <v>42</v>
      </c>
      <c r="B650" t="s">
        <v>1691</v>
      </c>
      <c r="C650" s="134" t="s">
        <v>443</v>
      </c>
      <c r="D650" t="s">
        <v>955</v>
      </c>
      <c r="E650" s="190" t="s">
        <v>1225</v>
      </c>
      <c r="F650" s="191"/>
      <c r="G650" s="190"/>
      <c r="H650" t="s">
        <v>61</v>
      </c>
      <c r="I650" s="194" t="s">
        <v>666</v>
      </c>
    </row>
    <row r="651" spans="1:9" ht="21.75">
      <c r="A651" s="155"/>
      <c r="B651" s="18"/>
      <c r="C651" s="155"/>
      <c r="D651" s="18"/>
      <c r="E651" s="192"/>
      <c r="F651" s="193"/>
      <c r="G651" s="192"/>
      <c r="H651" s="18"/>
      <c r="I651" s="195"/>
    </row>
    <row r="652" ht="21.75"/>
    <row r="653" spans="1:9" s="177" customFormat="1" ht="21">
      <c r="A653" s="180" t="s">
        <v>1210</v>
      </c>
      <c r="B653" s="180" t="s">
        <v>1203</v>
      </c>
      <c r="C653" s="180" t="s">
        <v>1204</v>
      </c>
      <c r="D653" s="180" t="s">
        <v>1205</v>
      </c>
      <c r="E653" s="287" t="s">
        <v>540</v>
      </c>
      <c r="F653" s="288"/>
      <c r="G653" s="289"/>
      <c r="H653" s="180" t="s">
        <v>1208</v>
      </c>
      <c r="I653" s="180" t="s">
        <v>1209</v>
      </c>
    </row>
    <row r="654" spans="1:9" s="177" customFormat="1" ht="21">
      <c r="A654" s="181"/>
      <c r="B654" s="181"/>
      <c r="C654" s="181"/>
      <c r="D654" s="181" t="s">
        <v>539</v>
      </c>
      <c r="E654" s="182">
        <v>2551</v>
      </c>
      <c r="F654" s="180">
        <v>2552</v>
      </c>
      <c r="G654" s="180">
        <v>2553</v>
      </c>
      <c r="H654" s="181" t="s">
        <v>1211</v>
      </c>
      <c r="I654" s="181" t="s">
        <v>1212</v>
      </c>
    </row>
    <row r="655" spans="1:9" s="177" customFormat="1" ht="21">
      <c r="A655" s="185"/>
      <c r="B655" s="185"/>
      <c r="C655" s="185"/>
      <c r="D655" s="185"/>
      <c r="E655" s="186" t="s">
        <v>541</v>
      </c>
      <c r="F655" s="185" t="s">
        <v>541</v>
      </c>
      <c r="G655" s="185" t="s">
        <v>541</v>
      </c>
      <c r="H655" s="185"/>
      <c r="I655" s="185"/>
    </row>
    <row r="656" spans="1:9" ht="21.75">
      <c r="A656" s="133">
        <v>43</v>
      </c>
      <c r="B656" t="s">
        <v>624</v>
      </c>
      <c r="C656" s="133" t="s">
        <v>443</v>
      </c>
      <c r="D656" t="s">
        <v>59</v>
      </c>
      <c r="E656" s="197"/>
      <c r="F656" s="197" t="s">
        <v>856</v>
      </c>
      <c r="G656" s="197"/>
      <c r="H656" t="s">
        <v>61</v>
      </c>
      <c r="I656" s="176" t="s">
        <v>666</v>
      </c>
    </row>
    <row r="657" spans="1:9" ht="21.75">
      <c r="A657" s="155"/>
      <c r="B657" s="18" t="s">
        <v>623</v>
      </c>
      <c r="C657" s="155"/>
      <c r="D657" s="18"/>
      <c r="E657" s="192"/>
      <c r="F657" s="193"/>
      <c r="G657" s="192"/>
      <c r="H657" s="18"/>
      <c r="I657" s="195"/>
    </row>
    <row r="658" spans="1:9" ht="21.75">
      <c r="A658" s="134">
        <v>44</v>
      </c>
      <c r="B658" t="s">
        <v>2037</v>
      </c>
      <c r="C658" s="134" t="s">
        <v>443</v>
      </c>
      <c r="D658" t="s">
        <v>91</v>
      </c>
      <c r="E658" s="190"/>
      <c r="F658" s="190"/>
      <c r="G658" s="190" t="s">
        <v>86</v>
      </c>
      <c r="H658" t="s">
        <v>61</v>
      </c>
      <c r="I658" s="194" t="s">
        <v>666</v>
      </c>
    </row>
    <row r="659" spans="1:9" ht="21.75">
      <c r="A659" s="155"/>
      <c r="B659" s="18" t="s">
        <v>41</v>
      </c>
      <c r="C659" s="155"/>
      <c r="D659" s="18" t="s">
        <v>744</v>
      </c>
      <c r="E659" s="192"/>
      <c r="F659" s="193"/>
      <c r="G659" s="192"/>
      <c r="H659" s="18"/>
      <c r="I659" s="195"/>
    </row>
    <row r="660" spans="1:9" ht="21.75">
      <c r="A660" s="134">
        <v>45</v>
      </c>
      <c r="B660" t="s">
        <v>2038</v>
      </c>
      <c r="C660" s="134" t="s">
        <v>443</v>
      </c>
      <c r="D660" t="s">
        <v>92</v>
      </c>
      <c r="E660" s="190" t="s">
        <v>86</v>
      </c>
      <c r="F660" s="191"/>
      <c r="G660" s="190"/>
      <c r="H660" t="s">
        <v>61</v>
      </c>
      <c r="I660" s="194" t="s">
        <v>666</v>
      </c>
    </row>
    <row r="661" spans="1:9" ht="21.75">
      <c r="A661" s="155"/>
      <c r="B661" s="18" t="s">
        <v>2039</v>
      </c>
      <c r="C661" s="155"/>
      <c r="D661" s="18" t="s">
        <v>744</v>
      </c>
      <c r="E661" s="192"/>
      <c r="F661" s="193"/>
      <c r="G661" s="192"/>
      <c r="H661" s="18"/>
      <c r="I661" s="195"/>
    </row>
    <row r="662" spans="1:9" ht="21.75">
      <c r="A662" s="134">
        <v>46</v>
      </c>
      <c r="B662" t="s">
        <v>1176</v>
      </c>
      <c r="C662" s="134" t="s">
        <v>443</v>
      </c>
      <c r="D662" t="s">
        <v>956</v>
      </c>
      <c r="E662" s="190"/>
      <c r="F662" s="190" t="s">
        <v>1595</v>
      </c>
      <c r="G662" s="190"/>
      <c r="H662" t="s">
        <v>61</v>
      </c>
      <c r="I662" s="194" t="s">
        <v>666</v>
      </c>
    </row>
    <row r="663" spans="1:9" ht="21.75">
      <c r="A663" s="155"/>
      <c r="B663" s="18" t="s">
        <v>1177</v>
      </c>
      <c r="C663" s="155"/>
      <c r="D663" s="18"/>
      <c r="E663" s="192"/>
      <c r="F663" s="193"/>
      <c r="G663" s="192"/>
      <c r="H663" s="18"/>
      <c r="I663" s="195"/>
    </row>
    <row r="664" spans="1:9" ht="21.75">
      <c r="A664" s="134">
        <v>47</v>
      </c>
      <c r="B664" t="s">
        <v>1178</v>
      </c>
      <c r="C664" s="134" t="s">
        <v>443</v>
      </c>
      <c r="D664" t="s">
        <v>499</v>
      </c>
      <c r="E664" s="190" t="s">
        <v>500</v>
      </c>
      <c r="F664" s="191"/>
      <c r="G664" s="190"/>
      <c r="H664" t="s">
        <v>61</v>
      </c>
      <c r="I664" s="194" t="s">
        <v>666</v>
      </c>
    </row>
    <row r="665" spans="1:9" ht="21.75">
      <c r="A665" s="155"/>
      <c r="B665" s="18" t="s">
        <v>1179</v>
      </c>
      <c r="C665" s="155"/>
      <c r="D665" s="18"/>
      <c r="E665" s="192"/>
      <c r="F665" s="193"/>
      <c r="G665" s="192"/>
      <c r="H665" s="18"/>
      <c r="I665" s="195"/>
    </row>
    <row r="666" spans="1:9" ht="21.75">
      <c r="A666" s="134">
        <v>48</v>
      </c>
      <c r="B666" t="s">
        <v>451</v>
      </c>
      <c r="C666" s="134" t="s">
        <v>443</v>
      </c>
      <c r="D666" t="s">
        <v>1096</v>
      </c>
      <c r="E666" s="190"/>
      <c r="F666" s="190" t="s">
        <v>1097</v>
      </c>
      <c r="G666" s="190"/>
      <c r="H666" t="s">
        <v>61</v>
      </c>
      <c r="I666" s="194" t="s">
        <v>666</v>
      </c>
    </row>
    <row r="667" spans="1:9" ht="21.75">
      <c r="A667" s="155"/>
      <c r="B667" s="18" t="s">
        <v>243</v>
      </c>
      <c r="C667" s="155"/>
      <c r="D667" s="18"/>
      <c r="E667" s="192"/>
      <c r="F667" s="193"/>
      <c r="G667" s="192"/>
      <c r="H667" s="18"/>
      <c r="I667" s="195"/>
    </row>
    <row r="668" spans="1:9" ht="21.75">
      <c r="A668" s="134">
        <v>49</v>
      </c>
      <c r="B668" t="s">
        <v>452</v>
      </c>
      <c r="C668" s="134" t="s">
        <v>443</v>
      </c>
      <c r="D668" t="s">
        <v>502</v>
      </c>
      <c r="E668" s="190"/>
      <c r="F668" s="190"/>
      <c r="G668" s="190" t="s">
        <v>1098</v>
      </c>
      <c r="H668" t="s">
        <v>61</v>
      </c>
      <c r="I668" s="194" t="s">
        <v>666</v>
      </c>
    </row>
    <row r="669" spans="1:9" ht="21.75">
      <c r="A669" s="155"/>
      <c r="B669" s="18" t="s">
        <v>425</v>
      </c>
      <c r="C669" s="155"/>
      <c r="D669" s="18"/>
      <c r="E669" s="192"/>
      <c r="F669" s="193"/>
      <c r="G669" s="192"/>
      <c r="H669" s="18"/>
      <c r="I669" s="195"/>
    </row>
    <row r="670" spans="1:9" ht="21.75">
      <c r="A670" s="133">
        <v>53</v>
      </c>
      <c r="B670" t="s">
        <v>2264</v>
      </c>
      <c r="C670" s="133" t="s">
        <v>58</v>
      </c>
      <c r="D670" t="s">
        <v>501</v>
      </c>
      <c r="E670" s="133"/>
      <c r="F670" s="197" t="s">
        <v>1588</v>
      </c>
      <c r="G670" s="197"/>
      <c r="H670" t="s">
        <v>61</v>
      </c>
      <c r="I670" s="176" t="s">
        <v>666</v>
      </c>
    </row>
    <row r="671" spans="1:9" ht="21.75">
      <c r="A671" s="155"/>
      <c r="B671" s="18" t="s">
        <v>1180</v>
      </c>
      <c r="C671" s="155" t="s">
        <v>62</v>
      </c>
      <c r="D671" s="18"/>
      <c r="E671" s="155"/>
      <c r="F671" s="18"/>
      <c r="G671" s="155"/>
      <c r="H671" s="18"/>
      <c r="I671" s="195"/>
    </row>
    <row r="672" ht="21.75"/>
    <row r="673" spans="1:9" s="177" customFormat="1" ht="21">
      <c r="A673" s="180" t="s">
        <v>1210</v>
      </c>
      <c r="B673" s="180" t="s">
        <v>1203</v>
      </c>
      <c r="C673" s="180" t="s">
        <v>1204</v>
      </c>
      <c r="D673" s="180" t="s">
        <v>1205</v>
      </c>
      <c r="E673" s="287" t="s">
        <v>540</v>
      </c>
      <c r="F673" s="288"/>
      <c r="G673" s="289"/>
      <c r="H673" s="180" t="s">
        <v>1208</v>
      </c>
      <c r="I673" s="180" t="s">
        <v>1209</v>
      </c>
    </row>
    <row r="674" spans="1:9" s="177" customFormat="1" ht="21">
      <c r="A674" s="181"/>
      <c r="B674" s="181"/>
      <c r="C674" s="181"/>
      <c r="D674" s="181" t="s">
        <v>539</v>
      </c>
      <c r="E674" s="182">
        <v>2551</v>
      </c>
      <c r="F674" s="180">
        <v>2552</v>
      </c>
      <c r="G674" s="180">
        <v>2553</v>
      </c>
      <c r="H674" s="181" t="s">
        <v>1211</v>
      </c>
      <c r="I674" s="181" t="s">
        <v>1212</v>
      </c>
    </row>
    <row r="675" spans="1:9" s="177" customFormat="1" ht="21">
      <c r="A675" s="185"/>
      <c r="B675" s="185"/>
      <c r="C675" s="185"/>
      <c r="D675" s="185"/>
      <c r="E675" s="186" t="s">
        <v>541</v>
      </c>
      <c r="F675" s="185" t="s">
        <v>541</v>
      </c>
      <c r="G675" s="185" t="s">
        <v>541</v>
      </c>
      <c r="H675" s="185"/>
      <c r="I675" s="185"/>
    </row>
    <row r="678" ht="21.75"/>
    <row r="679" spans="1:9" s="178" customFormat="1" ht="21">
      <c r="A679" s="179" t="s">
        <v>554</v>
      </c>
      <c r="B679" s="179"/>
      <c r="C679" s="179"/>
      <c r="D679" s="179"/>
      <c r="E679" s="179"/>
      <c r="F679" s="179"/>
      <c r="G679" s="179"/>
      <c r="H679" s="179"/>
      <c r="I679" s="179"/>
    </row>
    <row r="680" spans="1:9" s="177" customFormat="1" ht="21">
      <c r="A680" s="180" t="s">
        <v>1210</v>
      </c>
      <c r="B680" s="180" t="s">
        <v>1203</v>
      </c>
      <c r="C680" s="180" t="s">
        <v>1204</v>
      </c>
      <c r="D680" s="180" t="s">
        <v>1205</v>
      </c>
      <c r="E680" s="287" t="s">
        <v>540</v>
      </c>
      <c r="F680" s="288"/>
      <c r="G680" s="289"/>
      <c r="H680" s="180" t="s">
        <v>1208</v>
      </c>
      <c r="I680" s="180" t="s">
        <v>1209</v>
      </c>
    </row>
    <row r="681" spans="1:9" s="177" customFormat="1" ht="21">
      <c r="A681" s="181"/>
      <c r="B681" s="181"/>
      <c r="C681" s="181"/>
      <c r="D681" s="181" t="s">
        <v>539</v>
      </c>
      <c r="E681" s="182">
        <v>2551</v>
      </c>
      <c r="F681" s="180">
        <v>2552</v>
      </c>
      <c r="G681" s="180">
        <v>2553</v>
      </c>
      <c r="H681" s="181" t="s">
        <v>1211</v>
      </c>
      <c r="I681" s="181" t="s">
        <v>1212</v>
      </c>
    </row>
    <row r="682" spans="1:9" s="177" customFormat="1" ht="21">
      <c r="A682" s="185"/>
      <c r="B682" s="185"/>
      <c r="C682" s="185"/>
      <c r="D682" s="185"/>
      <c r="E682" s="186" t="s">
        <v>541</v>
      </c>
      <c r="F682" s="185" t="s">
        <v>541</v>
      </c>
      <c r="G682" s="185" t="s">
        <v>541</v>
      </c>
      <c r="H682" s="185"/>
      <c r="I682" s="185"/>
    </row>
    <row r="683" spans="1:9" ht="21.75">
      <c r="A683" s="133">
        <v>1</v>
      </c>
      <c r="B683" t="s">
        <v>1511</v>
      </c>
      <c r="C683" s="133" t="s">
        <v>443</v>
      </c>
      <c r="D683" t="s">
        <v>992</v>
      </c>
      <c r="E683" s="197" t="s">
        <v>504</v>
      </c>
      <c r="F683" s="191"/>
      <c r="G683" s="197"/>
      <c r="H683" t="s">
        <v>61</v>
      </c>
      <c r="I683" s="176" t="s">
        <v>666</v>
      </c>
    </row>
    <row r="684" spans="1:9" ht="21.75">
      <c r="A684" s="134"/>
      <c r="B684" t="s">
        <v>1512</v>
      </c>
      <c r="C684" s="134"/>
      <c r="E684" s="190"/>
      <c r="F684" s="191"/>
      <c r="G684" s="190"/>
      <c r="I684" s="194"/>
    </row>
    <row r="685" spans="1:9" ht="21.75">
      <c r="A685" s="155"/>
      <c r="B685" s="18" t="s">
        <v>244</v>
      </c>
      <c r="C685" s="155"/>
      <c r="D685" s="18"/>
      <c r="E685" s="192"/>
      <c r="F685" s="193"/>
      <c r="G685" s="192"/>
      <c r="H685" s="18"/>
      <c r="I685" s="195"/>
    </row>
    <row r="686" spans="1:9" ht="21.75">
      <c r="A686" s="134">
        <v>2</v>
      </c>
      <c r="B686" t="s">
        <v>426</v>
      </c>
      <c r="C686" s="134" t="s">
        <v>443</v>
      </c>
      <c r="D686" t="s">
        <v>1341</v>
      </c>
      <c r="E686" s="190"/>
      <c r="F686" s="190" t="s">
        <v>1342</v>
      </c>
      <c r="G686" s="190"/>
      <c r="H686" t="s">
        <v>61</v>
      </c>
      <c r="I686" s="194" t="s">
        <v>666</v>
      </c>
    </row>
    <row r="687" spans="1:9" ht="21.75">
      <c r="A687" s="134"/>
      <c r="B687" t="s">
        <v>427</v>
      </c>
      <c r="C687" s="134"/>
      <c r="E687" s="190"/>
      <c r="F687" s="191"/>
      <c r="G687" s="190"/>
      <c r="I687" s="194"/>
    </row>
    <row r="688" spans="1:9" ht="21.75">
      <c r="A688" s="155"/>
      <c r="B688" s="18" t="s">
        <v>428</v>
      </c>
      <c r="C688" s="155"/>
      <c r="D688" s="18"/>
      <c r="E688" s="192"/>
      <c r="F688" s="193"/>
      <c r="G688" s="192"/>
      <c r="H688" s="18"/>
      <c r="I688" s="195"/>
    </row>
    <row r="689" spans="1:9" ht="21.75">
      <c r="A689" s="134">
        <v>3</v>
      </c>
      <c r="B689" t="s">
        <v>2040</v>
      </c>
      <c r="C689" s="134" t="s">
        <v>443</v>
      </c>
      <c r="D689" t="s">
        <v>743</v>
      </c>
      <c r="E689" s="190" t="s">
        <v>1686</v>
      </c>
      <c r="F689" s="191"/>
      <c r="G689" s="190"/>
      <c r="H689" t="s">
        <v>61</v>
      </c>
      <c r="I689" s="194" t="s">
        <v>666</v>
      </c>
    </row>
    <row r="690" spans="1:9" ht="21.75">
      <c r="A690" s="155"/>
      <c r="B690" s="18" t="s">
        <v>2041</v>
      </c>
      <c r="C690" s="155"/>
      <c r="D690" s="18" t="s">
        <v>93</v>
      </c>
      <c r="E690" s="192"/>
      <c r="F690" s="193"/>
      <c r="G690" s="192"/>
      <c r="H690" s="18"/>
      <c r="I690" s="195"/>
    </row>
    <row r="691" spans="1:9" ht="21.75">
      <c r="A691" s="134">
        <v>4</v>
      </c>
      <c r="B691" t="s">
        <v>985</v>
      </c>
      <c r="C691" s="134" t="s">
        <v>443</v>
      </c>
      <c r="D691" t="s">
        <v>1343</v>
      </c>
      <c r="E691" s="190" t="s">
        <v>1344</v>
      </c>
      <c r="F691" s="191"/>
      <c r="G691" s="190"/>
      <c r="H691" t="s">
        <v>61</v>
      </c>
      <c r="I691" s="194" t="s">
        <v>666</v>
      </c>
    </row>
    <row r="692" spans="1:9" ht="21.75">
      <c r="A692" s="155"/>
      <c r="B692" s="18" t="s">
        <v>986</v>
      </c>
      <c r="C692" s="155"/>
      <c r="D692" s="18"/>
      <c r="E692" s="192"/>
      <c r="F692" s="193"/>
      <c r="G692" s="192"/>
      <c r="H692" s="18"/>
      <c r="I692" s="195"/>
    </row>
    <row r="693" spans="1:9" ht="21.75">
      <c r="A693" s="134">
        <v>5</v>
      </c>
      <c r="B693" t="s">
        <v>429</v>
      </c>
      <c r="C693" s="134" t="s">
        <v>443</v>
      </c>
      <c r="D693" t="s">
        <v>1345</v>
      </c>
      <c r="E693" s="190"/>
      <c r="F693" s="190" t="s">
        <v>76</v>
      </c>
      <c r="G693" s="190"/>
      <c r="H693" t="s">
        <v>61</v>
      </c>
      <c r="I693" s="194" t="s">
        <v>666</v>
      </c>
    </row>
    <row r="694" spans="1:9" ht="21.75">
      <c r="A694" s="155"/>
      <c r="B694" s="18" t="s">
        <v>430</v>
      </c>
      <c r="C694" s="155"/>
      <c r="D694" s="18"/>
      <c r="E694" s="192"/>
      <c r="F694" s="193"/>
      <c r="G694" s="192"/>
      <c r="H694" s="18"/>
      <c r="I694" s="195"/>
    </row>
    <row r="695" spans="1:9" ht="21.75">
      <c r="A695" s="134">
        <v>6</v>
      </c>
      <c r="B695" t="s">
        <v>2299</v>
      </c>
      <c r="C695" s="134" t="s">
        <v>443</v>
      </c>
      <c r="D695" t="s">
        <v>1362</v>
      </c>
      <c r="E695" s="190"/>
      <c r="F695" s="190"/>
      <c r="G695" s="190" t="s">
        <v>76</v>
      </c>
      <c r="H695" t="s">
        <v>61</v>
      </c>
      <c r="I695" s="194" t="s">
        <v>666</v>
      </c>
    </row>
    <row r="696" spans="1:9" ht="21.75">
      <c r="A696" s="155"/>
      <c r="B696" s="18" t="s">
        <v>2300</v>
      </c>
      <c r="C696" s="155"/>
      <c r="D696" s="18"/>
      <c r="E696" s="192"/>
      <c r="F696" s="193"/>
      <c r="G696" s="192"/>
      <c r="H696" s="18"/>
      <c r="I696" s="195"/>
    </row>
    <row r="697" spans="1:9" ht="21.75">
      <c r="A697" s="134">
        <v>7</v>
      </c>
      <c r="B697" t="s">
        <v>2301</v>
      </c>
      <c r="C697" s="134" t="s">
        <v>443</v>
      </c>
      <c r="D697" t="s">
        <v>2303</v>
      </c>
      <c r="E697" s="190" t="s">
        <v>1686</v>
      </c>
      <c r="F697" s="191"/>
      <c r="G697" s="190"/>
      <c r="H697" t="s">
        <v>61</v>
      </c>
      <c r="I697" s="194" t="s">
        <v>666</v>
      </c>
    </row>
    <row r="698" spans="1:9" ht="21.75">
      <c r="A698" s="155"/>
      <c r="B698" s="18" t="s">
        <v>2302</v>
      </c>
      <c r="C698" s="155"/>
      <c r="D698" s="18"/>
      <c r="E698" s="192"/>
      <c r="F698" s="193"/>
      <c r="G698" s="192"/>
      <c r="H698" s="18"/>
      <c r="I698" s="195"/>
    </row>
    <row r="699" spans="1:9" ht="21.75">
      <c r="A699" s="134">
        <v>8</v>
      </c>
      <c r="B699" t="s">
        <v>625</v>
      </c>
      <c r="C699" s="134" t="s">
        <v>443</v>
      </c>
      <c r="D699" t="s">
        <v>993</v>
      </c>
      <c r="E699" s="190"/>
      <c r="F699" s="190" t="s">
        <v>994</v>
      </c>
      <c r="G699" s="190"/>
      <c r="H699" t="s">
        <v>61</v>
      </c>
      <c r="I699" s="194" t="s">
        <v>666</v>
      </c>
    </row>
    <row r="700" spans="1:9" ht="21.75">
      <c r="A700" s="155"/>
      <c r="B700" s="18" t="s">
        <v>626</v>
      </c>
      <c r="C700" s="155"/>
      <c r="D700" s="18"/>
      <c r="E700" s="192"/>
      <c r="F700" s="193"/>
      <c r="G700" s="192"/>
      <c r="H700" s="18"/>
      <c r="I700" s="195"/>
    </row>
    <row r="701" spans="1:9" ht="21.75">
      <c r="A701" s="134">
        <v>9</v>
      </c>
      <c r="B701" t="s">
        <v>2304</v>
      </c>
      <c r="C701" s="134" t="s">
        <v>443</v>
      </c>
      <c r="D701" t="s">
        <v>640</v>
      </c>
      <c r="E701" s="190" t="s">
        <v>1686</v>
      </c>
      <c r="F701" s="191"/>
      <c r="G701" s="190"/>
      <c r="H701" t="s">
        <v>61</v>
      </c>
      <c r="I701" s="194" t="s">
        <v>666</v>
      </c>
    </row>
    <row r="702" spans="1:9" ht="21.75">
      <c r="A702" s="155"/>
      <c r="B702" s="18" t="s">
        <v>2305</v>
      </c>
      <c r="C702" s="155"/>
      <c r="D702" s="18"/>
      <c r="E702" s="192"/>
      <c r="F702" s="193"/>
      <c r="G702" s="192"/>
      <c r="H702" s="18"/>
      <c r="I702" s="195"/>
    </row>
    <row r="703" ht="21.75"/>
    <row r="704" ht="21.75"/>
    <row r="705" spans="1:9" s="177" customFormat="1" ht="21">
      <c r="A705" s="180" t="s">
        <v>1210</v>
      </c>
      <c r="B705" s="180" t="s">
        <v>1203</v>
      </c>
      <c r="C705" s="180" t="s">
        <v>1204</v>
      </c>
      <c r="D705" s="180" t="s">
        <v>1205</v>
      </c>
      <c r="E705" s="287" t="s">
        <v>540</v>
      </c>
      <c r="F705" s="288"/>
      <c r="G705" s="289"/>
      <c r="H705" s="180" t="s">
        <v>1208</v>
      </c>
      <c r="I705" s="180" t="s">
        <v>1209</v>
      </c>
    </row>
    <row r="706" spans="1:9" s="177" customFormat="1" ht="21">
      <c r="A706" s="181"/>
      <c r="B706" s="181"/>
      <c r="C706" s="181"/>
      <c r="D706" s="181" t="s">
        <v>539</v>
      </c>
      <c r="E706" s="182">
        <v>2551</v>
      </c>
      <c r="F706" s="180">
        <v>2552</v>
      </c>
      <c r="G706" s="180">
        <v>2553</v>
      </c>
      <c r="H706" s="181" t="s">
        <v>1211</v>
      </c>
      <c r="I706" s="181" t="s">
        <v>1212</v>
      </c>
    </row>
    <row r="707" spans="1:9" s="177" customFormat="1" ht="21">
      <c r="A707" s="185"/>
      <c r="B707" s="185"/>
      <c r="C707" s="185"/>
      <c r="D707" s="185"/>
      <c r="E707" s="186" t="s">
        <v>541</v>
      </c>
      <c r="F707" s="185" t="s">
        <v>541</v>
      </c>
      <c r="G707" s="185" t="s">
        <v>541</v>
      </c>
      <c r="H707" s="185"/>
      <c r="I707" s="185"/>
    </row>
    <row r="708" spans="1:9" ht="21.75">
      <c r="A708" s="133">
        <v>10</v>
      </c>
      <c r="B708" t="s">
        <v>1750</v>
      </c>
      <c r="C708" s="133" t="s">
        <v>443</v>
      </c>
      <c r="D708" t="s">
        <v>97</v>
      </c>
      <c r="E708" s="197"/>
      <c r="F708" s="197"/>
      <c r="G708" s="197" t="s">
        <v>98</v>
      </c>
      <c r="H708" t="s">
        <v>61</v>
      </c>
      <c r="I708" s="176" t="s">
        <v>666</v>
      </c>
    </row>
    <row r="709" spans="1:9" ht="21.75">
      <c r="A709" s="155"/>
      <c r="B709" s="18" t="s">
        <v>1749</v>
      </c>
      <c r="C709" s="155"/>
      <c r="D709" s="18"/>
      <c r="E709" s="192"/>
      <c r="F709" s="193"/>
      <c r="G709" s="192"/>
      <c r="H709" s="18"/>
      <c r="I709" s="195"/>
    </row>
    <row r="710" spans="1:9" ht="21.75">
      <c r="A710" s="134">
        <v>11</v>
      </c>
      <c r="B710" t="s">
        <v>2190</v>
      </c>
      <c r="C710" s="134" t="s">
        <v>443</v>
      </c>
      <c r="D710" t="s">
        <v>628</v>
      </c>
      <c r="E710" s="190" t="s">
        <v>82</v>
      </c>
      <c r="F710" s="191"/>
      <c r="G710" s="190"/>
      <c r="H710" t="s">
        <v>61</v>
      </c>
      <c r="I710" s="194" t="s">
        <v>666</v>
      </c>
    </row>
    <row r="711" spans="1:9" ht="21.75">
      <c r="A711" s="155"/>
      <c r="B711" s="18" t="s">
        <v>2191</v>
      </c>
      <c r="C711" s="155"/>
      <c r="D711" s="18" t="s">
        <v>627</v>
      </c>
      <c r="E711" s="192"/>
      <c r="F711" s="193"/>
      <c r="G711" s="192"/>
      <c r="H711" s="18"/>
      <c r="I711" s="195"/>
    </row>
    <row r="712" spans="1:9" ht="21.75">
      <c r="A712" s="134">
        <v>12</v>
      </c>
      <c r="B712" t="s">
        <v>2265</v>
      </c>
      <c r="C712" s="134" t="s">
        <v>443</v>
      </c>
      <c r="D712" t="s">
        <v>630</v>
      </c>
      <c r="E712" s="190"/>
      <c r="F712" s="190" t="s">
        <v>504</v>
      </c>
      <c r="G712" s="190"/>
      <c r="H712" t="s">
        <v>61</v>
      </c>
      <c r="I712" s="194" t="s">
        <v>666</v>
      </c>
    </row>
    <row r="713" spans="1:9" ht="21.75">
      <c r="A713" s="155"/>
      <c r="B713" s="18" t="s">
        <v>2266</v>
      </c>
      <c r="C713" s="155"/>
      <c r="D713" s="18" t="s">
        <v>629</v>
      </c>
      <c r="E713" s="192"/>
      <c r="F713" s="193"/>
      <c r="G713" s="192"/>
      <c r="H713" s="18"/>
      <c r="I713" s="195"/>
    </row>
    <row r="714" spans="1:9" ht="21.75">
      <c r="A714" s="134">
        <v>13</v>
      </c>
      <c r="B714" t="s">
        <v>1751</v>
      </c>
      <c r="C714" s="134" t="s">
        <v>443</v>
      </c>
      <c r="D714" t="s">
        <v>1333</v>
      </c>
      <c r="E714" s="190"/>
      <c r="F714" s="190" t="s">
        <v>76</v>
      </c>
      <c r="G714" s="190"/>
      <c r="H714" t="s">
        <v>61</v>
      </c>
      <c r="I714" s="194" t="s">
        <v>666</v>
      </c>
    </row>
    <row r="715" spans="1:9" ht="21.75">
      <c r="A715" s="155"/>
      <c r="B715" s="18" t="s">
        <v>603</v>
      </c>
      <c r="C715" s="155"/>
      <c r="D715" s="18"/>
      <c r="E715" s="192"/>
      <c r="F715" s="193"/>
      <c r="G715" s="192"/>
      <c r="H715" s="18"/>
      <c r="I715" s="195"/>
    </row>
    <row r="716" spans="1:9" ht="21.75">
      <c r="A716" s="134">
        <v>14</v>
      </c>
      <c r="B716" t="s">
        <v>1753</v>
      </c>
      <c r="C716" s="134" t="s">
        <v>443</v>
      </c>
      <c r="D716" t="s">
        <v>631</v>
      </c>
      <c r="E716" s="190"/>
      <c r="F716" s="190" t="s">
        <v>1686</v>
      </c>
      <c r="G716" s="190"/>
      <c r="H716" t="s">
        <v>61</v>
      </c>
      <c r="I716" s="194" t="s">
        <v>666</v>
      </c>
    </row>
    <row r="717" spans="1:9" ht="21.75">
      <c r="A717" s="155"/>
      <c r="B717" s="18" t="s">
        <v>1752</v>
      </c>
      <c r="C717" s="155"/>
      <c r="D717" s="18"/>
      <c r="E717" s="192"/>
      <c r="F717" s="193"/>
      <c r="G717" s="192"/>
      <c r="H717" s="18"/>
      <c r="I717" s="195"/>
    </row>
    <row r="718" spans="1:9" ht="21.75">
      <c r="A718" s="134">
        <v>15</v>
      </c>
      <c r="B718" t="s">
        <v>1340</v>
      </c>
      <c r="C718" s="134" t="s">
        <v>443</v>
      </c>
      <c r="D718" t="s">
        <v>2141</v>
      </c>
      <c r="E718" s="190"/>
      <c r="F718" s="190"/>
      <c r="G718" s="190" t="s">
        <v>609</v>
      </c>
      <c r="H718" t="s">
        <v>61</v>
      </c>
      <c r="I718" s="194" t="s">
        <v>666</v>
      </c>
    </row>
    <row r="719" spans="1:9" ht="21.75">
      <c r="A719" s="155"/>
      <c r="B719" s="18" t="s">
        <v>2192</v>
      </c>
      <c r="C719" s="155"/>
      <c r="D719" s="18"/>
      <c r="E719" s="192"/>
      <c r="F719" s="193"/>
      <c r="G719" s="192"/>
      <c r="H719" s="18"/>
      <c r="I719" s="195"/>
    </row>
    <row r="720" spans="1:9" ht="21.75">
      <c r="A720" s="134">
        <v>16</v>
      </c>
      <c r="B720" t="s">
        <v>2042</v>
      </c>
      <c r="C720" s="134" t="s">
        <v>443</v>
      </c>
      <c r="D720" t="s">
        <v>633</v>
      </c>
      <c r="E720" s="190" t="s">
        <v>1342</v>
      </c>
      <c r="F720" s="191"/>
      <c r="G720" s="190"/>
      <c r="H720" t="s">
        <v>61</v>
      </c>
      <c r="I720" s="194" t="s">
        <v>666</v>
      </c>
    </row>
    <row r="721" spans="1:9" ht="21.75">
      <c r="A721" s="155"/>
      <c r="B721" s="18" t="s">
        <v>2043</v>
      </c>
      <c r="C721" s="155"/>
      <c r="D721" s="18" t="s">
        <v>632</v>
      </c>
      <c r="E721" s="192"/>
      <c r="F721" s="193"/>
      <c r="G721" s="192"/>
      <c r="H721" s="18"/>
      <c r="I721" s="195"/>
    </row>
    <row r="722" spans="1:9" ht="21.75">
      <c r="A722" s="134">
        <v>17</v>
      </c>
      <c r="B722" t="s">
        <v>1306</v>
      </c>
      <c r="C722" s="134" t="s">
        <v>443</v>
      </c>
      <c r="D722" t="s">
        <v>633</v>
      </c>
      <c r="E722" s="190"/>
      <c r="F722" s="190" t="s">
        <v>609</v>
      </c>
      <c r="G722" s="190"/>
      <c r="H722" t="s">
        <v>61</v>
      </c>
      <c r="I722" s="194" t="s">
        <v>666</v>
      </c>
    </row>
    <row r="723" spans="1:9" ht="21.75">
      <c r="A723" s="155"/>
      <c r="B723" s="18" t="s">
        <v>1356</v>
      </c>
      <c r="C723" s="155"/>
      <c r="D723" s="18" t="s">
        <v>629</v>
      </c>
      <c r="E723" s="192"/>
      <c r="F723" s="193"/>
      <c r="G723" s="192"/>
      <c r="H723" s="18"/>
      <c r="I723" s="195"/>
    </row>
    <row r="724" spans="1:9" ht="21.75">
      <c r="A724" s="134">
        <v>18</v>
      </c>
      <c r="B724" t="s">
        <v>1308</v>
      </c>
      <c r="C724" s="134" t="s">
        <v>443</v>
      </c>
      <c r="D724" t="s">
        <v>1408</v>
      </c>
      <c r="E724" s="190"/>
      <c r="F724" s="190"/>
      <c r="G724" s="190" t="s">
        <v>94</v>
      </c>
      <c r="H724" t="s">
        <v>61</v>
      </c>
      <c r="I724" s="194" t="s">
        <v>666</v>
      </c>
    </row>
    <row r="725" spans="1:9" ht="21.75">
      <c r="A725" s="155"/>
      <c r="B725" s="18" t="s">
        <v>1307</v>
      </c>
      <c r="C725" s="155"/>
      <c r="D725" s="18"/>
      <c r="E725" s="192"/>
      <c r="F725" s="193"/>
      <c r="G725" s="192"/>
      <c r="H725" s="18"/>
      <c r="I725" s="195"/>
    </row>
    <row r="726" spans="1:9" ht="21.75">
      <c r="A726" s="134">
        <v>19</v>
      </c>
      <c r="B726" t="s">
        <v>2310</v>
      </c>
      <c r="C726" s="134" t="s">
        <v>443</v>
      </c>
      <c r="D726" t="s">
        <v>2312</v>
      </c>
      <c r="E726" s="190"/>
      <c r="F726" s="190"/>
      <c r="G726" s="190" t="s">
        <v>57</v>
      </c>
      <c r="H726" t="s">
        <v>61</v>
      </c>
      <c r="I726" s="194" t="s">
        <v>666</v>
      </c>
    </row>
    <row r="727" spans="1:9" ht="21.75">
      <c r="A727" s="155"/>
      <c r="B727" s="18" t="s">
        <v>2311</v>
      </c>
      <c r="C727" s="155"/>
      <c r="D727" s="18"/>
      <c r="E727" s="192"/>
      <c r="F727" s="193"/>
      <c r="G727" s="192"/>
      <c r="H727" s="18"/>
      <c r="I727" s="195"/>
    </row>
    <row r="728" spans="1:9" ht="21.75">
      <c r="A728" s="134">
        <v>20</v>
      </c>
      <c r="B728" t="s">
        <v>1506</v>
      </c>
      <c r="C728" s="134" t="s">
        <v>443</v>
      </c>
      <c r="D728" t="s">
        <v>505</v>
      </c>
      <c r="E728" s="190" t="s">
        <v>1225</v>
      </c>
      <c r="F728" s="191"/>
      <c r="G728" s="190"/>
      <c r="H728" t="s">
        <v>61</v>
      </c>
      <c r="I728" s="194" t="s">
        <v>666</v>
      </c>
    </row>
    <row r="729" spans="1:9" ht="21.75">
      <c r="A729" s="155"/>
      <c r="B729" s="18" t="s">
        <v>2306</v>
      </c>
      <c r="C729" s="155"/>
      <c r="D729" s="18"/>
      <c r="E729" s="192"/>
      <c r="F729" s="193"/>
      <c r="G729" s="192"/>
      <c r="H729" s="18"/>
      <c r="I729" s="195"/>
    </row>
    <row r="730" ht="21.75"/>
    <row r="731" spans="1:9" s="177" customFormat="1" ht="21">
      <c r="A731" s="180" t="s">
        <v>1210</v>
      </c>
      <c r="B731" s="180" t="s">
        <v>1203</v>
      </c>
      <c r="C731" s="180" t="s">
        <v>1204</v>
      </c>
      <c r="D731" s="180" t="s">
        <v>1205</v>
      </c>
      <c r="E731" s="287" t="s">
        <v>540</v>
      </c>
      <c r="F731" s="288"/>
      <c r="G731" s="289"/>
      <c r="H731" s="180" t="s">
        <v>1208</v>
      </c>
      <c r="I731" s="180" t="s">
        <v>1209</v>
      </c>
    </row>
    <row r="732" spans="1:9" s="177" customFormat="1" ht="21">
      <c r="A732" s="181"/>
      <c r="B732" s="181"/>
      <c r="C732" s="181"/>
      <c r="D732" s="181" t="s">
        <v>539</v>
      </c>
      <c r="E732" s="182">
        <v>2551</v>
      </c>
      <c r="F732" s="180">
        <v>2552</v>
      </c>
      <c r="G732" s="180">
        <v>2553</v>
      </c>
      <c r="H732" s="181" t="s">
        <v>1211</v>
      </c>
      <c r="I732" s="181" t="s">
        <v>1212</v>
      </c>
    </row>
    <row r="733" spans="1:9" s="177" customFormat="1" ht="21">
      <c r="A733" s="185"/>
      <c r="B733" s="185"/>
      <c r="C733" s="185"/>
      <c r="D733" s="185"/>
      <c r="E733" s="186" t="s">
        <v>541</v>
      </c>
      <c r="F733" s="185" t="s">
        <v>541</v>
      </c>
      <c r="G733" s="185" t="s">
        <v>541</v>
      </c>
      <c r="H733" s="185"/>
      <c r="I733" s="185"/>
    </row>
    <row r="734" spans="1:9" ht="21.75">
      <c r="A734" s="133">
        <v>21</v>
      </c>
      <c r="B734" t="s">
        <v>2308</v>
      </c>
      <c r="C734" s="133" t="s">
        <v>443</v>
      </c>
      <c r="D734" t="s">
        <v>1362</v>
      </c>
      <c r="E734" s="197"/>
      <c r="F734" s="197" t="s">
        <v>165</v>
      </c>
      <c r="G734" s="197"/>
      <c r="H734" t="s">
        <v>61</v>
      </c>
      <c r="I734" s="176" t="s">
        <v>666</v>
      </c>
    </row>
    <row r="735" spans="1:9" ht="21.75">
      <c r="A735" s="155"/>
      <c r="B735" s="18" t="s">
        <v>2307</v>
      </c>
      <c r="C735" s="155"/>
      <c r="D735" s="18"/>
      <c r="E735" s="192"/>
      <c r="F735" s="193"/>
      <c r="G735" s="192"/>
      <c r="H735" s="18"/>
      <c r="I735" s="195"/>
    </row>
    <row r="736" spans="1:9" ht="21.75">
      <c r="A736" s="134">
        <v>22</v>
      </c>
      <c r="B736" t="s">
        <v>2313</v>
      </c>
      <c r="C736" s="134" t="s">
        <v>443</v>
      </c>
      <c r="D736" t="s">
        <v>1166</v>
      </c>
      <c r="E736" s="190" t="s">
        <v>803</v>
      </c>
      <c r="F736" s="191"/>
      <c r="G736" s="190"/>
      <c r="H736" t="s">
        <v>61</v>
      </c>
      <c r="I736" s="194" t="s">
        <v>666</v>
      </c>
    </row>
    <row r="737" spans="1:9" ht="21.75">
      <c r="A737" s="155"/>
      <c r="B737" s="18" t="s">
        <v>2314</v>
      </c>
      <c r="C737" s="155"/>
      <c r="D737" s="18"/>
      <c r="E737" s="192"/>
      <c r="F737" s="193"/>
      <c r="G737" s="192"/>
      <c r="H737" s="18"/>
      <c r="I737" s="195"/>
    </row>
    <row r="738" spans="1:9" ht="21.75">
      <c r="A738" s="134">
        <v>23</v>
      </c>
      <c r="B738" t="s">
        <v>1507</v>
      </c>
      <c r="C738" s="134" t="s">
        <v>443</v>
      </c>
      <c r="D738" t="s">
        <v>506</v>
      </c>
      <c r="E738" s="190"/>
      <c r="F738" s="190" t="s">
        <v>507</v>
      </c>
      <c r="G738" s="190"/>
      <c r="H738" t="s">
        <v>61</v>
      </c>
      <c r="I738" s="194" t="s">
        <v>666</v>
      </c>
    </row>
    <row r="739" spans="1:9" ht="21.75">
      <c r="A739" s="155"/>
      <c r="B739" s="18" t="s">
        <v>1508</v>
      </c>
      <c r="C739" s="155"/>
      <c r="D739" s="18"/>
      <c r="E739" s="192"/>
      <c r="F739" s="193"/>
      <c r="G739" s="192"/>
      <c r="H739" s="18"/>
      <c r="I739" s="195"/>
    </row>
    <row r="740" spans="1:9" ht="21.75">
      <c r="A740" s="134">
        <v>24</v>
      </c>
      <c r="B740" t="s">
        <v>1509</v>
      </c>
      <c r="C740" s="134" t="s">
        <v>443</v>
      </c>
      <c r="D740" t="s">
        <v>987</v>
      </c>
      <c r="E740" s="190" t="s">
        <v>988</v>
      </c>
      <c r="F740" s="191"/>
      <c r="G740" s="190"/>
      <c r="H740" t="s">
        <v>61</v>
      </c>
      <c r="I740" s="194" t="s">
        <v>666</v>
      </c>
    </row>
    <row r="741" spans="1:9" ht="21.75">
      <c r="A741" s="155"/>
      <c r="B741" s="18" t="s">
        <v>2309</v>
      </c>
      <c r="C741" s="155"/>
      <c r="D741" s="18"/>
      <c r="E741" s="192"/>
      <c r="F741" s="193"/>
      <c r="G741" s="192"/>
      <c r="H741" s="18"/>
      <c r="I741" s="195"/>
    </row>
    <row r="742" spans="1:9" ht="21.75">
      <c r="A742" s="134">
        <v>25</v>
      </c>
      <c r="B742" t="s">
        <v>245</v>
      </c>
      <c r="C742" s="134" t="s">
        <v>443</v>
      </c>
      <c r="D742" t="s">
        <v>608</v>
      </c>
      <c r="E742" s="190"/>
      <c r="F742" s="190" t="s">
        <v>609</v>
      </c>
      <c r="G742" s="190"/>
      <c r="H742" t="s">
        <v>61</v>
      </c>
      <c r="I742" s="194" t="s">
        <v>666</v>
      </c>
    </row>
    <row r="743" spans="1:9" ht="21.75">
      <c r="A743" s="155"/>
      <c r="B743" s="18" t="s">
        <v>246</v>
      </c>
      <c r="C743" s="155"/>
      <c r="D743" s="18"/>
      <c r="E743" s="192"/>
      <c r="F743" s="193"/>
      <c r="G743" s="192"/>
      <c r="H743" s="18"/>
      <c r="I743" s="195"/>
    </row>
    <row r="744" spans="1:9" ht="21.75">
      <c r="A744" s="134">
        <v>26</v>
      </c>
      <c r="B744" t="s">
        <v>1310</v>
      </c>
      <c r="C744" s="134" t="s">
        <v>443</v>
      </c>
      <c r="D744" t="s">
        <v>95</v>
      </c>
      <c r="E744" s="190" t="s">
        <v>503</v>
      </c>
      <c r="F744" s="191"/>
      <c r="G744" s="190"/>
      <c r="H744" t="s">
        <v>61</v>
      </c>
      <c r="I744" s="194" t="s">
        <v>666</v>
      </c>
    </row>
    <row r="745" spans="1:9" ht="21.75">
      <c r="A745" s="155"/>
      <c r="B745" s="18" t="s">
        <v>1309</v>
      </c>
      <c r="C745" s="155"/>
      <c r="D745" s="18"/>
      <c r="E745" s="192"/>
      <c r="F745" s="193"/>
      <c r="G745" s="192"/>
      <c r="H745" s="18"/>
      <c r="I745" s="195"/>
    </row>
    <row r="746" spans="1:9" ht="21.75">
      <c r="A746" s="134">
        <v>27</v>
      </c>
      <c r="B746" t="s">
        <v>2045</v>
      </c>
      <c r="C746" s="134" t="s">
        <v>443</v>
      </c>
      <c r="D746" t="s">
        <v>95</v>
      </c>
      <c r="E746" s="190" t="s">
        <v>503</v>
      </c>
      <c r="F746" s="191"/>
      <c r="G746" s="190"/>
      <c r="H746" t="s">
        <v>61</v>
      </c>
      <c r="I746" s="194" t="s">
        <v>666</v>
      </c>
    </row>
    <row r="747" spans="1:9" ht="21.75">
      <c r="A747" s="155"/>
      <c r="B747" s="18" t="s">
        <v>2046</v>
      </c>
      <c r="C747" s="155"/>
      <c r="D747" s="18"/>
      <c r="E747" s="192"/>
      <c r="F747" s="193"/>
      <c r="G747" s="192"/>
      <c r="H747" s="18"/>
      <c r="I747" s="195"/>
    </row>
    <row r="748" spans="1:9" ht="21.75">
      <c r="A748" s="134">
        <v>28</v>
      </c>
      <c r="B748" t="s">
        <v>2047</v>
      </c>
      <c r="C748" s="134" t="s">
        <v>443</v>
      </c>
      <c r="D748" t="s">
        <v>1311</v>
      </c>
      <c r="E748" s="190" t="s">
        <v>507</v>
      </c>
      <c r="F748" s="191"/>
      <c r="G748" s="190"/>
      <c r="H748" t="s">
        <v>61</v>
      </c>
      <c r="I748" s="194" t="s">
        <v>666</v>
      </c>
    </row>
    <row r="749" spans="1:9" ht="21.75">
      <c r="A749" s="155"/>
      <c r="B749" s="18" t="s">
        <v>844</v>
      </c>
      <c r="C749" s="155"/>
      <c r="D749" s="18"/>
      <c r="E749" s="192"/>
      <c r="F749" s="193"/>
      <c r="G749" s="192"/>
      <c r="H749" s="18"/>
      <c r="I749" s="195"/>
    </row>
    <row r="750" spans="1:9" ht="21.75">
      <c r="A750" s="134">
        <v>29</v>
      </c>
      <c r="B750" t="s">
        <v>1772</v>
      </c>
      <c r="C750" s="134" t="s">
        <v>443</v>
      </c>
      <c r="D750" t="s">
        <v>608</v>
      </c>
      <c r="E750" s="190"/>
      <c r="F750" s="190" t="s">
        <v>609</v>
      </c>
      <c r="G750" s="190"/>
      <c r="H750" t="s">
        <v>61</v>
      </c>
      <c r="I750" s="194" t="s">
        <v>666</v>
      </c>
    </row>
    <row r="751" spans="1:9" ht="21.75">
      <c r="A751" s="134"/>
      <c r="B751" t="s">
        <v>1773</v>
      </c>
      <c r="C751" s="134"/>
      <c r="E751" s="190"/>
      <c r="F751" s="191"/>
      <c r="G751" s="190"/>
      <c r="I751" s="194"/>
    </row>
    <row r="752" spans="1:9" ht="21.75">
      <c r="A752" s="155"/>
      <c r="B752" s="18" t="s">
        <v>1774</v>
      </c>
      <c r="C752" s="155"/>
      <c r="D752" s="18"/>
      <c r="E752" s="192"/>
      <c r="F752" s="193"/>
      <c r="G752" s="192"/>
      <c r="H752" s="18"/>
      <c r="I752" s="195"/>
    </row>
    <row r="753" spans="1:9" ht="21.75">
      <c r="A753" s="134">
        <v>30</v>
      </c>
      <c r="B753" t="s">
        <v>247</v>
      </c>
      <c r="C753" s="134" t="s">
        <v>443</v>
      </c>
      <c r="D753" t="s">
        <v>608</v>
      </c>
      <c r="E753" s="190" t="s">
        <v>609</v>
      </c>
      <c r="F753" s="191"/>
      <c r="G753" s="190"/>
      <c r="H753" t="s">
        <v>61</v>
      </c>
      <c r="I753" s="194" t="s">
        <v>666</v>
      </c>
    </row>
    <row r="754" spans="1:9" ht="21.75">
      <c r="A754" s="155"/>
      <c r="B754" s="18" t="s">
        <v>248</v>
      </c>
      <c r="C754" s="155"/>
      <c r="D754" s="18"/>
      <c r="E754" s="192"/>
      <c r="F754" s="193"/>
      <c r="G754" s="192"/>
      <c r="H754" s="18"/>
      <c r="I754" s="195"/>
    </row>
    <row r="755" ht="21.75"/>
    <row r="756" ht="21.75"/>
    <row r="757" spans="1:9" s="177" customFormat="1" ht="21">
      <c r="A757" s="180" t="s">
        <v>1210</v>
      </c>
      <c r="B757" s="180" t="s">
        <v>1203</v>
      </c>
      <c r="C757" s="180" t="s">
        <v>1204</v>
      </c>
      <c r="D757" s="180" t="s">
        <v>1205</v>
      </c>
      <c r="E757" s="287" t="s">
        <v>540</v>
      </c>
      <c r="F757" s="288"/>
      <c r="G757" s="289"/>
      <c r="H757" s="180" t="s">
        <v>1208</v>
      </c>
      <c r="I757" s="180" t="s">
        <v>1209</v>
      </c>
    </row>
    <row r="758" spans="1:9" s="177" customFormat="1" ht="21">
      <c r="A758" s="181"/>
      <c r="B758" s="181"/>
      <c r="C758" s="181"/>
      <c r="D758" s="181" t="s">
        <v>539</v>
      </c>
      <c r="E758" s="182">
        <v>2551</v>
      </c>
      <c r="F758" s="180">
        <v>2552</v>
      </c>
      <c r="G758" s="180">
        <v>2553</v>
      </c>
      <c r="H758" s="181" t="s">
        <v>1211</v>
      </c>
      <c r="I758" s="181" t="s">
        <v>1212</v>
      </c>
    </row>
    <row r="759" spans="1:9" s="177" customFormat="1" ht="21">
      <c r="A759" s="185"/>
      <c r="B759" s="185"/>
      <c r="C759" s="185"/>
      <c r="D759" s="185"/>
      <c r="E759" s="186" t="s">
        <v>541</v>
      </c>
      <c r="F759" s="185" t="s">
        <v>541</v>
      </c>
      <c r="G759" s="185" t="s">
        <v>541</v>
      </c>
      <c r="H759" s="185"/>
      <c r="I759" s="185"/>
    </row>
    <row r="760" spans="1:9" ht="21.75">
      <c r="A760" s="133">
        <v>31</v>
      </c>
      <c r="B760" t="s">
        <v>2315</v>
      </c>
      <c r="C760" s="133" t="s">
        <v>443</v>
      </c>
      <c r="D760" t="s">
        <v>631</v>
      </c>
      <c r="E760" s="197"/>
      <c r="F760" s="197"/>
      <c r="G760" s="197" t="s">
        <v>609</v>
      </c>
      <c r="H760" t="s">
        <v>61</v>
      </c>
      <c r="I760" s="176" t="s">
        <v>666</v>
      </c>
    </row>
    <row r="761" spans="1:9" ht="21.75">
      <c r="A761" s="155"/>
      <c r="B761" s="18" t="s">
        <v>2316</v>
      </c>
      <c r="C761" s="155"/>
      <c r="D761" s="18"/>
      <c r="E761" s="192"/>
      <c r="F761" s="193"/>
      <c r="G761" s="192"/>
      <c r="H761" s="18"/>
      <c r="I761" s="195"/>
    </row>
    <row r="762" spans="1:9" ht="21.75">
      <c r="A762" s="134">
        <v>32</v>
      </c>
      <c r="B762" t="s">
        <v>1319</v>
      </c>
      <c r="C762" s="134" t="s">
        <v>443</v>
      </c>
      <c r="D762" t="s">
        <v>2203</v>
      </c>
      <c r="E762" s="190"/>
      <c r="F762" s="190" t="s">
        <v>96</v>
      </c>
      <c r="G762" s="190"/>
      <c r="H762" t="s">
        <v>61</v>
      </c>
      <c r="I762" s="194" t="s">
        <v>666</v>
      </c>
    </row>
    <row r="763" spans="1:9" ht="21.75">
      <c r="A763" s="155"/>
      <c r="B763" s="18" t="s">
        <v>1318</v>
      </c>
      <c r="C763" s="155"/>
      <c r="D763" s="18"/>
      <c r="E763" s="192"/>
      <c r="F763" s="193"/>
      <c r="G763" s="192"/>
      <c r="H763" s="18"/>
      <c r="I763" s="195"/>
    </row>
    <row r="764" spans="1:9" ht="21.75">
      <c r="A764" s="134">
        <v>33</v>
      </c>
      <c r="B764" t="s">
        <v>2317</v>
      </c>
      <c r="C764" s="134" t="s">
        <v>443</v>
      </c>
      <c r="D764" t="s">
        <v>2203</v>
      </c>
      <c r="E764" s="190" t="s">
        <v>96</v>
      </c>
      <c r="F764" s="191"/>
      <c r="G764" s="190"/>
      <c r="H764" t="s">
        <v>61</v>
      </c>
      <c r="I764" s="194" t="s">
        <v>666</v>
      </c>
    </row>
    <row r="765" spans="1:9" ht="21.75">
      <c r="A765" s="155"/>
      <c r="B765" s="18" t="s">
        <v>2048</v>
      </c>
      <c r="C765" s="155"/>
      <c r="D765" s="18"/>
      <c r="E765" s="192"/>
      <c r="F765" s="193"/>
      <c r="G765" s="192"/>
      <c r="H765" s="18"/>
      <c r="I765" s="195"/>
    </row>
    <row r="766" spans="1:9" ht="21.75">
      <c r="A766" s="134">
        <v>34</v>
      </c>
      <c r="B766" t="s">
        <v>2049</v>
      </c>
      <c r="C766" s="134" t="s">
        <v>443</v>
      </c>
      <c r="D766" t="s">
        <v>81</v>
      </c>
      <c r="E766" s="190"/>
      <c r="F766" s="190" t="s">
        <v>1613</v>
      </c>
      <c r="G766" s="190"/>
      <c r="H766" t="s">
        <v>61</v>
      </c>
      <c r="I766" s="194" t="s">
        <v>666</v>
      </c>
    </row>
    <row r="767" spans="1:9" ht="21.75">
      <c r="A767" s="155"/>
      <c r="B767" s="18" t="s">
        <v>2318</v>
      </c>
      <c r="C767" s="155"/>
      <c r="D767" s="18"/>
      <c r="E767" s="192"/>
      <c r="F767" s="193"/>
      <c r="G767" s="192"/>
      <c r="H767" s="18"/>
      <c r="I767" s="195"/>
    </row>
    <row r="768" spans="1:9" ht="21.75">
      <c r="A768" s="134">
        <v>35</v>
      </c>
      <c r="B768" t="s">
        <v>1152</v>
      </c>
      <c r="C768" s="134" t="s">
        <v>443</v>
      </c>
      <c r="D768" t="s">
        <v>2162</v>
      </c>
      <c r="E768" s="190"/>
      <c r="F768" s="190"/>
      <c r="G768" s="190" t="s">
        <v>1828</v>
      </c>
      <c r="H768" t="s">
        <v>61</v>
      </c>
      <c r="I768" s="194" t="s">
        <v>666</v>
      </c>
    </row>
    <row r="769" spans="1:9" ht="21.75">
      <c r="A769" s="155"/>
      <c r="B769" s="18" t="s">
        <v>1153</v>
      </c>
      <c r="C769" s="155"/>
      <c r="D769" s="18"/>
      <c r="E769" s="192"/>
      <c r="F769" s="193"/>
      <c r="G769" s="192"/>
      <c r="H769" s="18"/>
      <c r="I769" s="195"/>
    </row>
    <row r="770" spans="1:9" ht="21.75">
      <c r="A770" s="134">
        <v>36</v>
      </c>
      <c r="B770" t="s">
        <v>990</v>
      </c>
      <c r="C770" s="134" t="s">
        <v>443</v>
      </c>
      <c r="D770" t="s">
        <v>991</v>
      </c>
      <c r="E770" s="190" t="s">
        <v>1601</v>
      </c>
      <c r="F770" s="191"/>
      <c r="G770" s="190"/>
      <c r="H770" t="s">
        <v>61</v>
      </c>
      <c r="I770" s="194" t="s">
        <v>666</v>
      </c>
    </row>
    <row r="771" spans="1:9" ht="21.75">
      <c r="A771" s="134"/>
      <c r="B771" t="s">
        <v>1510</v>
      </c>
      <c r="C771" s="134"/>
      <c r="E771" s="190"/>
      <c r="F771" s="191"/>
      <c r="G771" s="190"/>
      <c r="I771" s="194"/>
    </row>
    <row r="772" spans="1:9" ht="21.75">
      <c r="A772" s="155"/>
      <c r="B772" s="18" t="s">
        <v>2051</v>
      </c>
      <c r="C772" s="155"/>
      <c r="D772" s="18"/>
      <c r="E772" s="192"/>
      <c r="F772" s="193"/>
      <c r="G772" s="192"/>
      <c r="H772" s="18"/>
      <c r="I772" s="195"/>
    </row>
    <row r="773" spans="1:9" ht="21.75">
      <c r="A773" s="134">
        <v>37</v>
      </c>
      <c r="B773" t="s">
        <v>1317</v>
      </c>
      <c r="C773" s="134" t="s">
        <v>443</v>
      </c>
      <c r="D773" t="s">
        <v>955</v>
      </c>
      <c r="E773" s="190" t="s">
        <v>1613</v>
      </c>
      <c r="F773" s="190"/>
      <c r="G773" s="190"/>
      <c r="H773" t="s">
        <v>61</v>
      </c>
      <c r="I773" s="194" t="s">
        <v>666</v>
      </c>
    </row>
    <row r="774" spans="1:9" ht="21.75">
      <c r="A774" s="155"/>
      <c r="B774" s="18" t="s">
        <v>1316</v>
      </c>
      <c r="C774" s="155"/>
      <c r="D774" s="18"/>
      <c r="E774" s="192"/>
      <c r="F774" s="193"/>
      <c r="G774" s="192"/>
      <c r="H774" s="18"/>
      <c r="I774" s="195"/>
    </row>
    <row r="775" spans="1:9" ht="21.75">
      <c r="A775" s="134">
        <v>38</v>
      </c>
      <c r="B775" t="s">
        <v>1315</v>
      </c>
      <c r="C775" s="134" t="s">
        <v>443</v>
      </c>
      <c r="D775" t="s">
        <v>606</v>
      </c>
      <c r="E775" s="190" t="s">
        <v>607</v>
      </c>
      <c r="F775" s="191"/>
      <c r="G775" s="190"/>
      <c r="H775" t="s">
        <v>61</v>
      </c>
      <c r="I775" s="194" t="s">
        <v>666</v>
      </c>
    </row>
    <row r="776" spans="1:9" ht="21.75">
      <c r="A776" s="155"/>
      <c r="B776" s="18" t="s">
        <v>1314</v>
      </c>
      <c r="C776" s="155"/>
      <c r="D776" s="18"/>
      <c r="E776" s="192"/>
      <c r="F776" s="193"/>
      <c r="G776" s="192"/>
      <c r="H776" s="18"/>
      <c r="I776" s="195"/>
    </row>
    <row r="777" spans="1:9" ht="21.75">
      <c r="A777" s="134">
        <v>39</v>
      </c>
      <c r="B777" t="s">
        <v>977</v>
      </c>
      <c r="C777" s="134" t="s">
        <v>443</v>
      </c>
      <c r="D777" t="s">
        <v>2163</v>
      </c>
      <c r="E777" s="190"/>
      <c r="F777" s="190" t="s">
        <v>1829</v>
      </c>
      <c r="G777" s="190"/>
      <c r="H777" t="s">
        <v>61</v>
      </c>
      <c r="I777" s="194" t="s">
        <v>666</v>
      </c>
    </row>
    <row r="778" spans="1:9" ht="21.75">
      <c r="A778" s="155"/>
      <c r="B778" s="18" t="s">
        <v>978</v>
      </c>
      <c r="C778" s="155"/>
      <c r="D778" s="18"/>
      <c r="E778" s="192"/>
      <c r="F778" s="193"/>
      <c r="G778" s="192"/>
      <c r="H778" s="18"/>
      <c r="I778" s="195"/>
    </row>
    <row r="779" spans="1:9" ht="21.75">
      <c r="A779" s="134">
        <v>40</v>
      </c>
      <c r="B779" t="s">
        <v>1312</v>
      </c>
      <c r="C779" s="134" t="s">
        <v>443</v>
      </c>
      <c r="D779" t="s">
        <v>608</v>
      </c>
      <c r="E779" s="190" t="s">
        <v>1819</v>
      </c>
      <c r="F779" s="191"/>
      <c r="G779" s="190"/>
      <c r="H779" t="s">
        <v>61</v>
      </c>
      <c r="I779" s="194" t="s">
        <v>666</v>
      </c>
    </row>
    <row r="780" spans="1:9" ht="21.75">
      <c r="A780" s="155"/>
      <c r="B780" s="18" t="s">
        <v>1313</v>
      </c>
      <c r="C780" s="155"/>
      <c r="D780" s="18"/>
      <c r="E780" s="192"/>
      <c r="F780" s="193"/>
      <c r="G780" s="192"/>
      <c r="H780" s="18"/>
      <c r="I780" s="195"/>
    </row>
    <row r="781" ht="21.75"/>
    <row r="782" ht="21.75"/>
    <row r="783" spans="1:9" s="177" customFormat="1" ht="21">
      <c r="A783" s="180" t="s">
        <v>1210</v>
      </c>
      <c r="B783" s="180" t="s">
        <v>1203</v>
      </c>
      <c r="C783" s="180" t="s">
        <v>1204</v>
      </c>
      <c r="D783" s="180" t="s">
        <v>1205</v>
      </c>
      <c r="E783" s="287" t="s">
        <v>540</v>
      </c>
      <c r="F783" s="288"/>
      <c r="G783" s="289"/>
      <c r="H783" s="180" t="s">
        <v>1208</v>
      </c>
      <c r="I783" s="180" t="s">
        <v>1209</v>
      </c>
    </row>
    <row r="784" spans="1:9" s="177" customFormat="1" ht="21">
      <c r="A784" s="181"/>
      <c r="B784" s="181"/>
      <c r="C784" s="181"/>
      <c r="D784" s="181" t="s">
        <v>539</v>
      </c>
      <c r="E784" s="182">
        <v>2551</v>
      </c>
      <c r="F784" s="180">
        <v>2552</v>
      </c>
      <c r="G784" s="180">
        <v>2553</v>
      </c>
      <c r="H784" s="181" t="s">
        <v>1211</v>
      </c>
      <c r="I784" s="181" t="s">
        <v>1212</v>
      </c>
    </row>
    <row r="785" spans="1:9" s="177" customFormat="1" ht="21">
      <c r="A785" s="185"/>
      <c r="B785" s="185"/>
      <c r="C785" s="185"/>
      <c r="D785" s="185"/>
      <c r="E785" s="186" t="s">
        <v>541</v>
      </c>
      <c r="F785" s="185" t="s">
        <v>541</v>
      </c>
      <c r="G785" s="185" t="s">
        <v>541</v>
      </c>
      <c r="H785" s="185"/>
      <c r="I785" s="185"/>
    </row>
    <row r="786" spans="1:9" ht="21.75">
      <c r="A786" s="133">
        <v>41</v>
      </c>
      <c r="B786" t="s">
        <v>1154</v>
      </c>
      <c r="C786" s="133" t="s">
        <v>443</v>
      </c>
      <c r="D786" t="s">
        <v>605</v>
      </c>
      <c r="E786" s="197" t="s">
        <v>1156</v>
      </c>
      <c r="F786" s="191"/>
      <c r="G786" s="197"/>
      <c r="H786" t="s">
        <v>61</v>
      </c>
      <c r="I786" s="176" t="s">
        <v>666</v>
      </c>
    </row>
    <row r="787" spans="1:9" ht="21.75">
      <c r="A787" s="155"/>
      <c r="B787" s="18" t="s">
        <v>1155</v>
      </c>
      <c r="C787" s="155"/>
      <c r="D787" s="18"/>
      <c r="E787" s="192"/>
      <c r="F787" s="193"/>
      <c r="G787" s="192"/>
      <c r="H787" s="18"/>
      <c r="I787" s="195"/>
    </row>
    <row r="788" spans="1:9" ht="21.75">
      <c r="A788" s="134">
        <v>42</v>
      </c>
      <c r="B788" t="s">
        <v>2188</v>
      </c>
      <c r="C788" s="134" t="s">
        <v>443</v>
      </c>
      <c r="D788" t="s">
        <v>2164</v>
      </c>
      <c r="E788" s="190" t="s">
        <v>610</v>
      </c>
      <c r="F788" s="191"/>
      <c r="G788" s="190"/>
      <c r="H788" t="s">
        <v>61</v>
      </c>
      <c r="I788" s="194" t="s">
        <v>666</v>
      </c>
    </row>
    <row r="789" spans="1:9" ht="21.75">
      <c r="A789" s="155"/>
      <c r="B789" s="18" t="s">
        <v>2189</v>
      </c>
      <c r="C789" s="155"/>
      <c r="D789" s="18"/>
      <c r="E789" s="192"/>
      <c r="F789" s="193"/>
      <c r="G789" s="192"/>
      <c r="H789" s="18"/>
      <c r="I789" s="195"/>
    </row>
    <row r="790" spans="1:9" ht="21.75">
      <c r="A790" s="134">
        <v>43</v>
      </c>
      <c r="B790" t="s">
        <v>1414</v>
      </c>
      <c r="C790" s="134" t="s">
        <v>443</v>
      </c>
      <c r="D790" t="s">
        <v>995</v>
      </c>
      <c r="E790" s="190"/>
      <c r="F790" s="190" t="s">
        <v>996</v>
      </c>
      <c r="G790" s="190"/>
      <c r="H790" t="s">
        <v>61</v>
      </c>
      <c r="I790" s="194" t="s">
        <v>666</v>
      </c>
    </row>
    <row r="791" spans="1:9" ht="21.75">
      <c r="A791" s="155"/>
      <c r="B791" s="18" t="s">
        <v>249</v>
      </c>
      <c r="C791" s="155"/>
      <c r="D791" s="18"/>
      <c r="E791" s="192"/>
      <c r="F791" s="193"/>
      <c r="G791" s="192"/>
      <c r="H791" s="18"/>
      <c r="I791" s="195"/>
    </row>
    <row r="792" spans="1:9" ht="21.75">
      <c r="A792" s="134">
        <v>44</v>
      </c>
      <c r="B792" t="s">
        <v>1197</v>
      </c>
      <c r="C792" s="134" t="s">
        <v>443</v>
      </c>
      <c r="D792" t="s">
        <v>1407</v>
      </c>
      <c r="E792" s="190" t="s">
        <v>829</v>
      </c>
      <c r="F792" s="191"/>
      <c r="G792" s="190"/>
      <c r="H792" t="s">
        <v>61</v>
      </c>
      <c r="I792" s="194" t="s">
        <v>666</v>
      </c>
    </row>
    <row r="793" spans="1:9" ht="21.75">
      <c r="A793" s="155"/>
      <c r="B793" s="18" t="s">
        <v>250</v>
      </c>
      <c r="C793" s="155"/>
      <c r="D793" s="18"/>
      <c r="E793" s="192"/>
      <c r="F793" s="193"/>
      <c r="G793" s="192"/>
      <c r="H793" s="18"/>
      <c r="I793" s="195"/>
    </row>
    <row r="794" spans="1:9" ht="21.75">
      <c r="A794" s="134">
        <v>45</v>
      </c>
      <c r="B794" t="s">
        <v>251</v>
      </c>
      <c r="C794" s="134" t="s">
        <v>443</v>
      </c>
      <c r="D794" t="s">
        <v>1408</v>
      </c>
      <c r="E794" s="190"/>
      <c r="F794" s="190" t="s">
        <v>1331</v>
      </c>
      <c r="G794" s="190"/>
      <c r="H794" t="s">
        <v>61</v>
      </c>
      <c r="I794" s="194" t="s">
        <v>666</v>
      </c>
    </row>
    <row r="795" spans="1:9" ht="21.75">
      <c r="A795" s="134"/>
      <c r="B795" t="s">
        <v>2052</v>
      </c>
      <c r="C795" s="134"/>
      <c r="E795" s="190"/>
      <c r="F795" s="191"/>
      <c r="G795" s="190"/>
      <c r="I795" s="194"/>
    </row>
    <row r="796" spans="1:9" ht="21.75">
      <c r="A796" s="155"/>
      <c r="B796" s="18" t="s">
        <v>517</v>
      </c>
      <c r="C796" s="155"/>
      <c r="D796" s="18"/>
      <c r="E796" s="192"/>
      <c r="F796" s="193"/>
      <c r="G796" s="192"/>
      <c r="H796" s="18"/>
      <c r="I796" s="195"/>
    </row>
    <row r="797" spans="1:9" ht="21.75">
      <c r="A797" s="134">
        <v>46</v>
      </c>
      <c r="B797" t="s">
        <v>1415</v>
      </c>
      <c r="C797" s="134" t="s">
        <v>443</v>
      </c>
      <c r="D797" t="s">
        <v>1409</v>
      </c>
      <c r="E797" s="190" t="s">
        <v>83</v>
      </c>
      <c r="F797" s="191"/>
      <c r="G797" s="190"/>
      <c r="H797" t="s">
        <v>61</v>
      </c>
      <c r="I797" s="194" t="s">
        <v>666</v>
      </c>
    </row>
    <row r="798" spans="1:9" ht="21.75">
      <c r="A798" s="155"/>
      <c r="B798" s="18" t="s">
        <v>2054</v>
      </c>
      <c r="C798" s="155"/>
      <c r="D798" s="18"/>
      <c r="E798" s="192"/>
      <c r="F798" s="193"/>
      <c r="G798" s="192"/>
      <c r="H798" s="18"/>
      <c r="I798" s="195"/>
    </row>
    <row r="799" spans="1:9" ht="21.75">
      <c r="A799" s="134">
        <v>47</v>
      </c>
      <c r="B799" t="s">
        <v>1415</v>
      </c>
      <c r="C799" s="134" t="s">
        <v>443</v>
      </c>
      <c r="D799" t="s">
        <v>1411</v>
      </c>
      <c r="E799" s="190"/>
      <c r="F799" s="190"/>
      <c r="G799" s="190" t="s">
        <v>1825</v>
      </c>
      <c r="H799" t="s">
        <v>61</v>
      </c>
      <c r="I799" s="194" t="s">
        <v>666</v>
      </c>
    </row>
    <row r="800" spans="1:9" ht="21.75">
      <c r="A800" s="155"/>
      <c r="B800" s="18" t="s">
        <v>518</v>
      </c>
      <c r="C800" s="155"/>
      <c r="D800" s="18"/>
      <c r="E800" s="192"/>
      <c r="F800" s="193"/>
      <c r="G800" s="192"/>
      <c r="H800" s="18"/>
      <c r="I800" s="195"/>
    </row>
    <row r="801" spans="1:9" ht="21.75">
      <c r="A801" s="134">
        <v>48</v>
      </c>
      <c r="B801" t="s">
        <v>238</v>
      </c>
      <c r="C801" s="134" t="s">
        <v>443</v>
      </c>
      <c r="D801" t="s">
        <v>1334</v>
      </c>
      <c r="E801" s="190"/>
      <c r="F801" s="190"/>
      <c r="G801" s="190" t="s">
        <v>1679</v>
      </c>
      <c r="H801" t="s">
        <v>61</v>
      </c>
      <c r="I801" s="194" t="s">
        <v>666</v>
      </c>
    </row>
    <row r="802" spans="1:9" ht="21.75">
      <c r="A802" s="155"/>
      <c r="B802" s="18" t="s">
        <v>2053</v>
      </c>
      <c r="C802" s="155"/>
      <c r="D802" s="18"/>
      <c r="E802" s="192"/>
      <c r="F802" s="193"/>
      <c r="G802" s="192"/>
      <c r="H802" s="18"/>
      <c r="I802" s="195"/>
    </row>
    <row r="803" spans="1:9" ht="21.75">
      <c r="A803" s="134">
        <v>49</v>
      </c>
      <c r="B803" t="s">
        <v>239</v>
      </c>
      <c r="C803" s="134" t="s">
        <v>443</v>
      </c>
      <c r="D803" t="s">
        <v>1411</v>
      </c>
      <c r="E803" s="190"/>
      <c r="F803" s="190" t="s">
        <v>1825</v>
      </c>
      <c r="G803" s="190"/>
      <c r="H803" t="s">
        <v>61</v>
      </c>
      <c r="I803" s="194" t="s">
        <v>666</v>
      </c>
    </row>
    <row r="804" spans="1:9" ht="21.75">
      <c r="A804" s="155"/>
      <c r="B804" s="18" t="s">
        <v>240</v>
      </c>
      <c r="C804" s="155"/>
      <c r="D804" s="18"/>
      <c r="E804" s="192"/>
      <c r="F804" s="193"/>
      <c r="G804" s="192"/>
      <c r="H804" s="18"/>
      <c r="I804" s="195"/>
    </row>
    <row r="805" spans="1:9" ht="21.75">
      <c r="A805" s="134">
        <v>50</v>
      </c>
      <c r="B805" t="s">
        <v>68</v>
      </c>
      <c r="C805" s="134" t="s">
        <v>443</v>
      </c>
      <c r="D805" s="133" t="s">
        <v>69</v>
      </c>
      <c r="E805" s="234" t="s">
        <v>70</v>
      </c>
      <c r="F805" s="191"/>
      <c r="G805" s="190"/>
      <c r="H805" t="s">
        <v>61</v>
      </c>
      <c r="I805" s="194" t="s">
        <v>666</v>
      </c>
    </row>
    <row r="806" spans="1:9" ht="21.75">
      <c r="A806" s="155"/>
      <c r="B806" s="18" t="s">
        <v>71</v>
      </c>
      <c r="C806" s="155"/>
      <c r="D806" s="18"/>
      <c r="E806" s="192"/>
      <c r="F806" s="193"/>
      <c r="G806" s="192"/>
      <c r="H806" s="18"/>
      <c r="I806" s="195"/>
    </row>
    <row r="807" ht="21.75"/>
    <row r="808" ht="21.75"/>
    <row r="809" spans="1:9" s="177" customFormat="1" ht="21">
      <c r="A809" s="180" t="s">
        <v>1210</v>
      </c>
      <c r="B809" s="180" t="s">
        <v>1203</v>
      </c>
      <c r="C809" s="180" t="s">
        <v>1204</v>
      </c>
      <c r="D809" s="180" t="s">
        <v>1205</v>
      </c>
      <c r="E809" s="287" t="s">
        <v>540</v>
      </c>
      <c r="F809" s="288"/>
      <c r="G809" s="289"/>
      <c r="H809" s="180" t="s">
        <v>1208</v>
      </c>
      <c r="I809" s="180" t="s">
        <v>1209</v>
      </c>
    </row>
    <row r="810" spans="1:9" s="177" customFormat="1" ht="21">
      <c r="A810" s="181"/>
      <c r="B810" s="181"/>
      <c r="C810" s="181"/>
      <c r="D810" s="181" t="s">
        <v>539</v>
      </c>
      <c r="E810" s="182">
        <v>2551</v>
      </c>
      <c r="F810" s="180">
        <v>2552</v>
      </c>
      <c r="G810" s="180">
        <v>2553</v>
      </c>
      <c r="H810" s="181" t="s">
        <v>1211</v>
      </c>
      <c r="I810" s="181" t="s">
        <v>1212</v>
      </c>
    </row>
    <row r="811" spans="1:9" s="177" customFormat="1" ht="21">
      <c r="A811" s="185"/>
      <c r="B811" s="185"/>
      <c r="C811" s="185"/>
      <c r="D811" s="185"/>
      <c r="E811" s="186" t="s">
        <v>541</v>
      </c>
      <c r="F811" s="185" t="s">
        <v>541</v>
      </c>
      <c r="G811" s="185" t="s">
        <v>541</v>
      </c>
      <c r="H811" s="185"/>
      <c r="I811" s="185"/>
    </row>
    <row r="812" spans="1:9" ht="21.75">
      <c r="A812" s="133">
        <v>51</v>
      </c>
      <c r="B812" t="s">
        <v>16</v>
      </c>
      <c r="C812" s="133" t="s">
        <v>443</v>
      </c>
      <c r="D812" s="133" t="s">
        <v>72</v>
      </c>
      <c r="E812" s="235" t="s">
        <v>73</v>
      </c>
      <c r="F812" s="135"/>
      <c r="G812" s="176"/>
      <c r="H812" t="s">
        <v>61</v>
      </c>
      <c r="I812" s="133" t="s">
        <v>666</v>
      </c>
    </row>
    <row r="813" spans="1:9" ht="21.75">
      <c r="A813" s="155"/>
      <c r="B813" s="18" t="s">
        <v>17</v>
      </c>
      <c r="C813" s="155"/>
      <c r="D813" s="18"/>
      <c r="E813" s="195"/>
      <c r="F813" s="216"/>
      <c r="G813" s="195"/>
      <c r="H813" s="18"/>
      <c r="I813" s="155"/>
    </row>
    <row r="814" spans="1:9" ht="21.75">
      <c r="A814" s="134">
        <v>52</v>
      </c>
      <c r="B814" t="s">
        <v>18</v>
      </c>
      <c r="C814" s="134" t="s">
        <v>443</v>
      </c>
      <c r="D814" t="s">
        <v>75</v>
      </c>
      <c r="E814" s="194"/>
      <c r="F814" s="135" t="s">
        <v>76</v>
      </c>
      <c r="G814" s="194"/>
      <c r="H814" t="s">
        <v>61</v>
      </c>
      <c r="I814" s="134" t="s">
        <v>666</v>
      </c>
    </row>
    <row r="815" spans="1:9" ht="21.75">
      <c r="A815" s="155"/>
      <c r="B815" s="18" t="s">
        <v>19</v>
      </c>
      <c r="C815" s="155"/>
      <c r="D815" s="18"/>
      <c r="E815" s="195"/>
      <c r="F815" s="216"/>
      <c r="G815" s="195"/>
      <c r="H815" s="18"/>
      <c r="I815" s="155"/>
    </row>
    <row r="816" spans="1:9" ht="21.75">
      <c r="A816" s="134">
        <v>53</v>
      </c>
      <c r="B816" t="s">
        <v>78</v>
      </c>
      <c r="C816" s="134" t="s">
        <v>443</v>
      </c>
      <c r="D816" t="s">
        <v>1101</v>
      </c>
      <c r="E816" s="194"/>
      <c r="F816" s="135" t="s">
        <v>1819</v>
      </c>
      <c r="G816" s="194"/>
      <c r="H816" t="s">
        <v>61</v>
      </c>
      <c r="I816" s="134" t="s">
        <v>80</v>
      </c>
    </row>
    <row r="817" spans="1:9" ht="21.75">
      <c r="A817" s="155"/>
      <c r="B817" s="18" t="s">
        <v>79</v>
      </c>
      <c r="C817" s="155"/>
      <c r="D817" s="18"/>
      <c r="E817" s="195"/>
      <c r="F817" s="216"/>
      <c r="G817" s="195"/>
      <c r="H817" s="18"/>
      <c r="I817" s="155" t="s">
        <v>666</v>
      </c>
    </row>
    <row r="818" spans="1:9" ht="21.75">
      <c r="A818" s="134">
        <v>54</v>
      </c>
      <c r="B818" t="s">
        <v>20</v>
      </c>
      <c r="C818" s="134" t="s">
        <v>443</v>
      </c>
      <c r="D818" t="s">
        <v>1335</v>
      </c>
      <c r="E818" s="194"/>
      <c r="F818" s="176"/>
      <c r="G818" s="176" t="s">
        <v>1336</v>
      </c>
      <c r="H818" t="s">
        <v>61</v>
      </c>
      <c r="I818" s="134" t="s">
        <v>666</v>
      </c>
    </row>
    <row r="819" spans="1:9" ht="21.75">
      <c r="A819" s="155"/>
      <c r="B819" s="18" t="s">
        <v>21</v>
      </c>
      <c r="C819" s="155"/>
      <c r="D819" s="18"/>
      <c r="E819" s="195"/>
      <c r="F819" s="216"/>
      <c r="G819" s="195"/>
      <c r="H819" s="18"/>
      <c r="I819" s="155"/>
    </row>
    <row r="820" spans="1:9" ht="21.75">
      <c r="A820" s="134">
        <v>55</v>
      </c>
      <c r="B820" t="s">
        <v>1337</v>
      </c>
      <c r="C820" s="134" t="s">
        <v>443</v>
      </c>
      <c r="D820" t="s">
        <v>1320</v>
      </c>
      <c r="E820" s="194"/>
      <c r="F820" s="135" t="s">
        <v>1338</v>
      </c>
      <c r="G820" s="194"/>
      <c r="H820" t="s">
        <v>61</v>
      </c>
      <c r="I820" s="134" t="s">
        <v>666</v>
      </c>
    </row>
    <row r="821" spans="1:9" ht="21.75">
      <c r="A821" s="155"/>
      <c r="B821" s="18" t="s">
        <v>1339</v>
      </c>
      <c r="C821" s="155"/>
      <c r="D821" s="18"/>
      <c r="E821" s="195"/>
      <c r="F821" s="216"/>
      <c r="G821" s="195"/>
      <c r="H821" s="18"/>
      <c r="I821" s="155"/>
    </row>
    <row r="822" spans="1:9" ht="21.75">
      <c r="A822" s="134">
        <v>56</v>
      </c>
      <c r="B822" t="s">
        <v>1410</v>
      </c>
      <c r="C822" s="134" t="s">
        <v>58</v>
      </c>
      <c r="D822" t="s">
        <v>1409</v>
      </c>
      <c r="E822" s="194"/>
      <c r="F822" s="194" t="s">
        <v>83</v>
      </c>
      <c r="G822" s="194"/>
      <c r="H822" t="s">
        <v>61</v>
      </c>
      <c r="I822" s="134" t="s">
        <v>666</v>
      </c>
    </row>
    <row r="823" spans="1:9" ht="21.75">
      <c r="A823" s="155"/>
      <c r="B823" s="18" t="s">
        <v>1198</v>
      </c>
      <c r="C823" s="155" t="s">
        <v>62</v>
      </c>
      <c r="D823" s="18"/>
      <c r="E823" s="195"/>
      <c r="F823" s="216"/>
      <c r="G823" s="195"/>
      <c r="H823" s="18"/>
      <c r="I823" s="155"/>
    </row>
    <row r="824" spans="1:9" ht="21.75">
      <c r="A824" s="134">
        <v>57</v>
      </c>
      <c r="B824" t="s">
        <v>1173</v>
      </c>
      <c r="C824" s="134" t="s">
        <v>58</v>
      </c>
      <c r="D824" t="s">
        <v>1174</v>
      </c>
      <c r="E824" s="194" t="s">
        <v>604</v>
      </c>
      <c r="F824" s="194"/>
      <c r="G824" s="194"/>
      <c r="H824" t="s">
        <v>61</v>
      </c>
      <c r="I824" s="134" t="s">
        <v>666</v>
      </c>
    </row>
    <row r="825" spans="1:9" ht="21.75">
      <c r="A825" s="155"/>
      <c r="B825" s="18" t="s">
        <v>1175</v>
      </c>
      <c r="C825" s="155" t="s">
        <v>62</v>
      </c>
      <c r="D825" s="18"/>
      <c r="E825" s="195"/>
      <c r="F825" s="216"/>
      <c r="G825" s="195"/>
      <c r="H825" s="18"/>
      <c r="I825" s="155"/>
    </row>
    <row r="826" spans="1:9" ht="21.75">
      <c r="A826" s="134">
        <v>58</v>
      </c>
      <c r="B826" t="s">
        <v>1542</v>
      </c>
      <c r="C826" s="134" t="s">
        <v>58</v>
      </c>
      <c r="D826" t="s">
        <v>1544</v>
      </c>
      <c r="E826" s="194"/>
      <c r="F826" s="194" t="s">
        <v>1595</v>
      </c>
      <c r="G826" s="194"/>
      <c r="H826" t="s">
        <v>61</v>
      </c>
      <c r="I826" s="134" t="s">
        <v>666</v>
      </c>
    </row>
    <row r="827" spans="1:9" ht="21.75">
      <c r="A827" s="155"/>
      <c r="B827" s="18" t="s">
        <v>1543</v>
      </c>
      <c r="C827" s="155" t="s">
        <v>62</v>
      </c>
      <c r="D827" s="18"/>
      <c r="E827" s="195"/>
      <c r="F827" s="216"/>
      <c r="G827" s="195"/>
      <c r="H827" s="18"/>
      <c r="I827" s="155"/>
    </row>
    <row r="835" spans="1:9" s="178" customFormat="1" ht="21">
      <c r="A835" s="179" t="s">
        <v>555</v>
      </c>
      <c r="B835" s="179"/>
      <c r="C835" s="179"/>
      <c r="D835" s="179"/>
      <c r="E835" s="179"/>
      <c r="F835" s="179"/>
      <c r="G835" s="179"/>
      <c r="H835" s="179"/>
      <c r="I835" s="179"/>
    </row>
    <row r="836" spans="1:9" s="177" customFormat="1" ht="21">
      <c r="A836" s="180" t="s">
        <v>1210</v>
      </c>
      <c r="B836" s="180" t="s">
        <v>1203</v>
      </c>
      <c r="C836" s="180" t="s">
        <v>1204</v>
      </c>
      <c r="D836" s="180" t="s">
        <v>1205</v>
      </c>
      <c r="E836" s="287" t="s">
        <v>540</v>
      </c>
      <c r="F836" s="288"/>
      <c r="G836" s="289"/>
      <c r="H836" s="180" t="s">
        <v>1208</v>
      </c>
      <c r="I836" s="180" t="s">
        <v>1209</v>
      </c>
    </row>
    <row r="837" spans="1:9" s="177" customFormat="1" ht="21">
      <c r="A837" s="181"/>
      <c r="B837" s="181"/>
      <c r="C837" s="181"/>
      <c r="D837" s="181" t="s">
        <v>539</v>
      </c>
      <c r="E837" s="182">
        <v>2551</v>
      </c>
      <c r="F837" s="180">
        <v>2552</v>
      </c>
      <c r="G837" s="180">
        <v>2553</v>
      </c>
      <c r="H837" s="181" t="s">
        <v>1211</v>
      </c>
      <c r="I837" s="181" t="s">
        <v>1212</v>
      </c>
    </row>
    <row r="838" spans="1:9" s="177" customFormat="1" ht="21">
      <c r="A838" s="185"/>
      <c r="B838" s="185"/>
      <c r="C838" s="185"/>
      <c r="D838" s="185"/>
      <c r="E838" s="186" t="s">
        <v>541</v>
      </c>
      <c r="F838" s="185" t="s">
        <v>541</v>
      </c>
      <c r="G838" s="185" t="s">
        <v>541</v>
      </c>
      <c r="H838" s="185"/>
      <c r="I838" s="185"/>
    </row>
    <row r="839" spans="1:9" ht="21.75">
      <c r="A839" s="133">
        <v>1</v>
      </c>
      <c r="B839" t="s">
        <v>1416</v>
      </c>
      <c r="C839" s="133" t="s">
        <v>443</v>
      </c>
      <c r="D839" t="s">
        <v>611</v>
      </c>
      <c r="E839" s="197"/>
      <c r="F839" s="197" t="s">
        <v>57</v>
      </c>
      <c r="G839" s="197"/>
      <c r="H839" t="s">
        <v>61</v>
      </c>
      <c r="I839" s="176" t="s">
        <v>666</v>
      </c>
    </row>
    <row r="840" spans="1:9" ht="21.75">
      <c r="A840" s="155"/>
      <c r="B840" s="18" t="s">
        <v>1417</v>
      </c>
      <c r="C840" s="155"/>
      <c r="D840" s="18" t="s">
        <v>1413</v>
      </c>
      <c r="E840" s="192"/>
      <c r="F840" s="193"/>
      <c r="G840" s="192"/>
      <c r="H840" s="18"/>
      <c r="I840" s="195"/>
    </row>
    <row r="841" spans="1:9" ht="21.75">
      <c r="A841" s="134">
        <v>2</v>
      </c>
      <c r="B841" t="s">
        <v>1158</v>
      </c>
      <c r="C841" s="134" t="s">
        <v>443</v>
      </c>
      <c r="D841" t="s">
        <v>1830</v>
      </c>
      <c r="E841" s="190"/>
      <c r="F841" s="190" t="s">
        <v>604</v>
      </c>
      <c r="G841" s="190"/>
      <c r="H841" t="s">
        <v>61</v>
      </c>
      <c r="I841" s="194" t="s">
        <v>666</v>
      </c>
    </row>
    <row r="842" spans="1:9" ht="21.75">
      <c r="A842" s="155"/>
      <c r="B842" s="18" t="s">
        <v>951</v>
      </c>
      <c r="C842" s="155"/>
      <c r="D842" s="18"/>
      <c r="E842" s="192"/>
      <c r="F842" s="193"/>
      <c r="G842" s="192"/>
      <c r="H842" s="18"/>
      <c r="I842" s="195"/>
    </row>
    <row r="843" spans="1:9" ht="21.75">
      <c r="A843" s="134">
        <v>3</v>
      </c>
      <c r="B843" t="s">
        <v>2055</v>
      </c>
      <c r="C843" s="134" t="s">
        <v>443</v>
      </c>
      <c r="D843" t="s">
        <v>2165</v>
      </c>
      <c r="E843" s="190"/>
      <c r="F843" s="190"/>
      <c r="G843" s="190" t="s">
        <v>803</v>
      </c>
      <c r="H843" t="s">
        <v>61</v>
      </c>
      <c r="I843" s="194" t="s">
        <v>666</v>
      </c>
    </row>
    <row r="844" spans="1:9" ht="21.75">
      <c r="A844" s="155"/>
      <c r="B844" s="18" t="s">
        <v>1157</v>
      </c>
      <c r="C844" s="155"/>
      <c r="D844" s="18"/>
      <c r="E844" s="192"/>
      <c r="F844" s="193"/>
      <c r="G844" s="192"/>
      <c r="H844" s="18"/>
      <c r="I844" s="195"/>
    </row>
    <row r="845" spans="1:9" ht="21.75">
      <c r="A845" s="134">
        <v>4</v>
      </c>
      <c r="B845" t="s">
        <v>99</v>
      </c>
      <c r="C845" s="134" t="s">
        <v>443</v>
      </c>
      <c r="D845" t="s">
        <v>100</v>
      </c>
      <c r="E845" s="190"/>
      <c r="F845" s="190" t="s">
        <v>165</v>
      </c>
      <c r="G845" s="190"/>
      <c r="H845" t="s">
        <v>61</v>
      </c>
      <c r="I845" s="194" t="s">
        <v>666</v>
      </c>
    </row>
    <row r="846" spans="1:9" ht="21.75">
      <c r="A846" s="155"/>
      <c r="B846" s="18" t="s">
        <v>1100</v>
      </c>
      <c r="C846" s="155"/>
      <c r="D846" s="18"/>
      <c r="E846" s="192"/>
      <c r="F846" s="193"/>
      <c r="G846" s="192"/>
      <c r="H846" s="18"/>
      <c r="I846" s="195"/>
    </row>
    <row r="847" spans="1:9" ht="21.75">
      <c r="A847" s="134">
        <v>5</v>
      </c>
      <c r="B847" t="s">
        <v>612</v>
      </c>
      <c r="C847" s="134" t="s">
        <v>443</v>
      </c>
      <c r="D847" s="133" t="s">
        <v>611</v>
      </c>
      <c r="E847" s="234" t="s">
        <v>66</v>
      </c>
      <c r="F847" s="191"/>
      <c r="G847" s="190"/>
      <c r="H847" t="s">
        <v>61</v>
      </c>
      <c r="I847" s="194" t="s">
        <v>666</v>
      </c>
    </row>
    <row r="848" spans="1:9" ht="21.75">
      <c r="A848" s="155"/>
      <c r="B848" s="18" t="s">
        <v>613</v>
      </c>
      <c r="C848" s="155"/>
      <c r="D848" s="18" t="s">
        <v>614</v>
      </c>
      <c r="E848" s="192"/>
      <c r="F848" s="193"/>
      <c r="G848" s="192"/>
      <c r="H848" s="18"/>
      <c r="I848" s="195"/>
    </row>
    <row r="849" spans="1:9" s="210" customFormat="1" ht="21.75">
      <c r="A849" s="221">
        <v>6</v>
      </c>
      <c r="B849" s="218" t="s">
        <v>1042</v>
      </c>
      <c r="C849" s="221" t="s">
        <v>443</v>
      </c>
      <c r="D849" s="219" t="s">
        <v>2201</v>
      </c>
      <c r="E849" s="222"/>
      <c r="F849" s="222" t="s">
        <v>1613</v>
      </c>
      <c r="G849" s="222"/>
      <c r="H849" s="220" t="s">
        <v>61</v>
      </c>
      <c r="I849" s="223" t="s">
        <v>666</v>
      </c>
    </row>
    <row r="850" spans="1:9" ht="21.75">
      <c r="A850" s="203"/>
      <c r="B850" s="204"/>
      <c r="C850" s="203"/>
      <c r="D850" s="204"/>
      <c r="E850" s="205"/>
      <c r="F850" s="206"/>
      <c r="G850" s="205"/>
      <c r="H850" s="204"/>
      <c r="I850" s="207"/>
    </row>
    <row r="861" spans="1:9" s="178" customFormat="1" ht="21">
      <c r="A861" s="179" t="s">
        <v>556</v>
      </c>
      <c r="B861" s="179"/>
      <c r="C861" s="179"/>
      <c r="D861" s="179"/>
      <c r="E861" s="179"/>
      <c r="F861" s="179"/>
      <c r="G861" s="179"/>
      <c r="H861" s="179"/>
      <c r="I861" s="179"/>
    </row>
    <row r="862" spans="1:9" s="177" customFormat="1" ht="21">
      <c r="A862" s="180" t="s">
        <v>1210</v>
      </c>
      <c r="B862" s="180" t="s">
        <v>1203</v>
      </c>
      <c r="C862" s="180" t="s">
        <v>1204</v>
      </c>
      <c r="D862" s="180" t="s">
        <v>1205</v>
      </c>
      <c r="E862" s="287" t="s">
        <v>540</v>
      </c>
      <c r="F862" s="288"/>
      <c r="G862" s="289"/>
      <c r="H862" s="180" t="s">
        <v>1208</v>
      </c>
      <c r="I862" s="180" t="s">
        <v>1209</v>
      </c>
    </row>
    <row r="863" spans="1:9" s="177" customFormat="1" ht="21">
      <c r="A863" s="181"/>
      <c r="B863" s="181"/>
      <c r="C863" s="181"/>
      <c r="D863" s="181" t="s">
        <v>539</v>
      </c>
      <c r="E863" s="182">
        <v>2551</v>
      </c>
      <c r="F863" s="180">
        <v>2552</v>
      </c>
      <c r="G863" s="180">
        <v>2553</v>
      </c>
      <c r="H863" s="181" t="s">
        <v>1211</v>
      </c>
      <c r="I863" s="181" t="s">
        <v>1212</v>
      </c>
    </row>
    <row r="864" spans="1:9" s="177" customFormat="1" ht="21">
      <c r="A864" s="185"/>
      <c r="B864" s="185"/>
      <c r="C864" s="185"/>
      <c r="D864" s="185"/>
      <c r="E864" s="186" t="s">
        <v>541</v>
      </c>
      <c r="F864" s="185" t="s">
        <v>541</v>
      </c>
      <c r="G864" s="185" t="s">
        <v>541</v>
      </c>
      <c r="H864" s="185"/>
      <c r="I864" s="185"/>
    </row>
    <row r="865" spans="1:9" ht="21.75">
      <c r="A865" s="133">
        <v>1</v>
      </c>
      <c r="B865" t="s">
        <v>424</v>
      </c>
      <c r="C865" s="133" t="s">
        <v>443</v>
      </c>
      <c r="D865" t="s">
        <v>646</v>
      </c>
      <c r="E865" s="197" t="s">
        <v>1361</v>
      </c>
      <c r="F865" s="191"/>
      <c r="G865" s="197"/>
      <c r="H865" t="s">
        <v>61</v>
      </c>
      <c r="I865" s="176" t="s">
        <v>666</v>
      </c>
    </row>
    <row r="866" spans="1:9" ht="21.75">
      <c r="A866" s="155"/>
      <c r="B866" s="18" t="s">
        <v>1893</v>
      </c>
      <c r="C866" s="155"/>
      <c r="D866" s="18"/>
      <c r="E866" s="192"/>
      <c r="F866" s="193"/>
      <c r="G866" s="192"/>
      <c r="H866" s="18"/>
      <c r="I866" s="195"/>
    </row>
    <row r="867" spans="1:9" ht="21.75">
      <c r="A867" s="134">
        <v>2</v>
      </c>
      <c r="B867" t="s">
        <v>520</v>
      </c>
      <c r="C867" s="134" t="s">
        <v>443</v>
      </c>
      <c r="D867" t="s">
        <v>1418</v>
      </c>
      <c r="E867" s="190"/>
      <c r="F867" s="190" t="s">
        <v>2195</v>
      </c>
      <c r="G867" s="190"/>
      <c r="H867" t="s">
        <v>61</v>
      </c>
      <c r="I867" s="194" t="s">
        <v>666</v>
      </c>
    </row>
    <row r="868" spans="1:9" ht="21.75">
      <c r="A868" s="134"/>
      <c r="B868" t="s">
        <v>521</v>
      </c>
      <c r="C868" s="134"/>
      <c r="E868" s="190"/>
      <c r="F868" s="191"/>
      <c r="G868" s="190"/>
      <c r="I868" s="194"/>
    </row>
    <row r="869" spans="1:9" ht="21.75">
      <c r="A869" s="155"/>
      <c r="B869" s="18" t="s">
        <v>522</v>
      </c>
      <c r="C869" s="155"/>
      <c r="D869" s="18"/>
      <c r="E869" s="192"/>
      <c r="F869" s="193"/>
      <c r="G869" s="192"/>
      <c r="H869" s="18"/>
      <c r="I869" s="195"/>
    </row>
    <row r="870" spans="1:9" ht="21.75">
      <c r="A870" s="134">
        <v>3</v>
      </c>
      <c r="B870" t="s">
        <v>523</v>
      </c>
      <c r="C870" s="134" t="s">
        <v>443</v>
      </c>
      <c r="D870" t="s">
        <v>2196</v>
      </c>
      <c r="E870" s="190" t="s">
        <v>474</v>
      </c>
      <c r="F870" s="191"/>
      <c r="G870" s="190"/>
      <c r="H870" t="s">
        <v>61</v>
      </c>
      <c r="I870" s="194" t="s">
        <v>666</v>
      </c>
    </row>
    <row r="871" spans="1:9" ht="21.75">
      <c r="A871" s="155"/>
      <c r="B871" s="18" t="s">
        <v>1412</v>
      </c>
      <c r="C871" s="155"/>
      <c r="D871" s="18"/>
      <c r="E871" s="192"/>
      <c r="F871" s="193"/>
      <c r="G871" s="192"/>
      <c r="H871" s="18"/>
      <c r="I871" s="195"/>
    </row>
    <row r="872" spans="1:9" ht="21.75">
      <c r="A872" s="134">
        <v>4</v>
      </c>
      <c r="B872" t="s">
        <v>2056</v>
      </c>
      <c r="C872" s="134" t="s">
        <v>443</v>
      </c>
      <c r="D872" t="s">
        <v>75</v>
      </c>
      <c r="E872" s="190"/>
      <c r="F872" s="190" t="s">
        <v>101</v>
      </c>
      <c r="G872" s="190"/>
      <c r="H872" t="s">
        <v>61</v>
      </c>
      <c r="I872" s="194" t="s">
        <v>666</v>
      </c>
    </row>
    <row r="873" spans="1:9" ht="21.75">
      <c r="A873" s="155"/>
      <c r="B873" s="18" t="s">
        <v>2057</v>
      </c>
      <c r="C873" s="155"/>
      <c r="D873" s="18"/>
      <c r="E873" s="192"/>
      <c r="F873" s="193"/>
      <c r="G873" s="192"/>
      <c r="H873" s="18"/>
      <c r="I873" s="195"/>
    </row>
    <row r="874" spans="1:9" ht="21.75">
      <c r="A874" s="134">
        <v>5</v>
      </c>
      <c r="B874" t="s">
        <v>2058</v>
      </c>
      <c r="C874" s="134" t="s">
        <v>443</v>
      </c>
      <c r="E874" s="190"/>
      <c r="F874" s="191"/>
      <c r="G874" s="190"/>
      <c r="H874" t="s">
        <v>61</v>
      </c>
      <c r="I874" s="194" t="s">
        <v>666</v>
      </c>
    </row>
    <row r="875" spans="1:9" ht="21.75">
      <c r="A875" s="134"/>
      <c r="B875" t="s">
        <v>1322</v>
      </c>
      <c r="C875" s="134"/>
      <c r="D875" t="s">
        <v>102</v>
      </c>
      <c r="E875" s="190" t="s">
        <v>1218</v>
      </c>
      <c r="F875" s="191"/>
      <c r="G875" s="190"/>
      <c r="I875" s="194"/>
    </row>
    <row r="876" spans="1:9" ht="21.75">
      <c r="A876" s="155"/>
      <c r="B876" s="18" t="s">
        <v>1321</v>
      </c>
      <c r="C876" s="155"/>
      <c r="D876" s="18"/>
      <c r="E876" s="192"/>
      <c r="F876" s="193"/>
      <c r="G876" s="192"/>
      <c r="H876" s="18"/>
      <c r="I876" s="195"/>
    </row>
    <row r="877" spans="1:9" ht="21.75">
      <c r="A877" s="134">
        <v>6</v>
      </c>
      <c r="B877" t="s">
        <v>2059</v>
      </c>
      <c r="C877" s="134" t="s">
        <v>443</v>
      </c>
      <c r="D877" t="s">
        <v>75</v>
      </c>
      <c r="E877" s="190"/>
      <c r="F877" s="190" t="s">
        <v>101</v>
      </c>
      <c r="G877" s="190"/>
      <c r="H877" t="s">
        <v>61</v>
      </c>
      <c r="I877" s="194" t="s">
        <v>666</v>
      </c>
    </row>
    <row r="878" spans="1:9" ht="21.75">
      <c r="A878" s="155"/>
      <c r="B878" s="18" t="s">
        <v>1412</v>
      </c>
      <c r="C878" s="155"/>
      <c r="D878" s="18"/>
      <c r="E878" s="192"/>
      <c r="F878" s="193"/>
      <c r="G878" s="192"/>
      <c r="H878" s="18"/>
      <c r="I878" s="195"/>
    </row>
    <row r="879" spans="1:9" ht="21.75">
      <c r="A879" s="134">
        <v>7</v>
      </c>
      <c r="B879" t="s">
        <v>2268</v>
      </c>
      <c r="C879" s="134" t="s">
        <v>443</v>
      </c>
      <c r="D879" t="s">
        <v>2197</v>
      </c>
      <c r="E879" s="190"/>
      <c r="F879" s="190" t="s">
        <v>83</v>
      </c>
      <c r="G879" s="190"/>
      <c r="H879" t="s">
        <v>61</v>
      </c>
      <c r="I879" s="194" t="s">
        <v>666</v>
      </c>
    </row>
    <row r="880" spans="1:9" ht="21.75">
      <c r="A880" s="155"/>
      <c r="B880" s="18" t="s">
        <v>234</v>
      </c>
      <c r="C880" s="155"/>
      <c r="D880" s="18"/>
      <c r="E880" s="192"/>
      <c r="F880" s="193"/>
      <c r="G880" s="192"/>
      <c r="H880" s="18"/>
      <c r="I880" s="195"/>
    </row>
    <row r="881" spans="1:9" ht="21.75">
      <c r="A881" s="134">
        <v>8</v>
      </c>
      <c r="B881" t="s">
        <v>2060</v>
      </c>
      <c r="C881" s="134" t="s">
        <v>443</v>
      </c>
      <c r="D881" t="s">
        <v>2141</v>
      </c>
      <c r="E881" s="190"/>
      <c r="F881" s="190" t="s">
        <v>1679</v>
      </c>
      <c r="G881" s="190"/>
      <c r="H881" t="s">
        <v>61</v>
      </c>
      <c r="I881" s="194" t="s">
        <v>666</v>
      </c>
    </row>
    <row r="882" spans="1:9" ht="21.75">
      <c r="A882" s="155"/>
      <c r="B882" s="18"/>
      <c r="C882" s="155"/>
      <c r="D882" s="18"/>
      <c r="E882" s="192"/>
      <c r="F882" s="193"/>
      <c r="G882" s="192"/>
      <c r="H882" s="18"/>
      <c r="I882" s="195"/>
    </row>
    <row r="883" spans="1:9" ht="21.75">
      <c r="A883" s="134">
        <v>9</v>
      </c>
      <c r="B883" t="s">
        <v>1199</v>
      </c>
      <c r="C883" s="134" t="s">
        <v>443</v>
      </c>
      <c r="D883" t="s">
        <v>2201</v>
      </c>
      <c r="E883" s="190"/>
      <c r="F883" s="190"/>
      <c r="G883" s="190" t="s">
        <v>2202</v>
      </c>
      <c r="H883" t="s">
        <v>61</v>
      </c>
      <c r="I883" s="194" t="s">
        <v>666</v>
      </c>
    </row>
    <row r="884" spans="1:9" ht="21.75">
      <c r="A884" s="155"/>
      <c r="B884" s="18" t="s">
        <v>1200</v>
      </c>
      <c r="C884" s="155"/>
      <c r="D884" s="18"/>
      <c r="E884" s="192"/>
      <c r="F884" s="193"/>
      <c r="G884" s="192"/>
      <c r="H884" s="18"/>
      <c r="I884" s="195"/>
    </row>
    <row r="885" ht="21.75"/>
    <row r="886" ht="21.75"/>
    <row r="887" spans="1:9" s="177" customFormat="1" ht="21">
      <c r="A887" s="180" t="s">
        <v>1210</v>
      </c>
      <c r="B887" s="180" t="s">
        <v>1203</v>
      </c>
      <c r="C887" s="180" t="s">
        <v>1204</v>
      </c>
      <c r="D887" s="180" t="s">
        <v>1205</v>
      </c>
      <c r="E887" s="287" t="s">
        <v>540</v>
      </c>
      <c r="F887" s="288"/>
      <c r="G887" s="289"/>
      <c r="H887" s="180" t="s">
        <v>1208</v>
      </c>
      <c r="I887" s="180" t="s">
        <v>1209</v>
      </c>
    </row>
    <row r="888" spans="1:9" s="177" customFormat="1" ht="21">
      <c r="A888" s="181"/>
      <c r="B888" s="181"/>
      <c r="C888" s="181"/>
      <c r="D888" s="181" t="s">
        <v>539</v>
      </c>
      <c r="E888" s="182">
        <v>2551</v>
      </c>
      <c r="F888" s="180">
        <v>2552</v>
      </c>
      <c r="G888" s="180">
        <v>2553</v>
      </c>
      <c r="H888" s="181" t="s">
        <v>1211</v>
      </c>
      <c r="I888" s="181" t="s">
        <v>1212</v>
      </c>
    </row>
    <row r="889" spans="1:9" s="177" customFormat="1" ht="21">
      <c r="A889" s="185"/>
      <c r="B889" s="185"/>
      <c r="C889" s="185"/>
      <c r="D889" s="185"/>
      <c r="E889" s="186" t="s">
        <v>541</v>
      </c>
      <c r="F889" s="185" t="s">
        <v>541</v>
      </c>
      <c r="G889" s="185" t="s">
        <v>541</v>
      </c>
      <c r="H889" s="185"/>
      <c r="I889" s="185"/>
    </row>
    <row r="890" spans="1:9" ht="21.75">
      <c r="A890" s="133">
        <v>10</v>
      </c>
      <c r="B890" t="s">
        <v>1201</v>
      </c>
      <c r="C890" s="133" t="s">
        <v>443</v>
      </c>
      <c r="D890" t="s">
        <v>2203</v>
      </c>
      <c r="E890" s="197" t="s">
        <v>70</v>
      </c>
      <c r="F890" s="191"/>
      <c r="G890" s="197"/>
      <c r="H890" t="s">
        <v>61</v>
      </c>
      <c r="I890" s="176" t="s">
        <v>666</v>
      </c>
    </row>
    <row r="891" spans="1:9" ht="21.75">
      <c r="A891" s="155"/>
      <c r="B891" s="18" t="s">
        <v>1202</v>
      </c>
      <c r="C891" s="155"/>
      <c r="D891" s="18"/>
      <c r="E891" s="192"/>
      <c r="F891" s="193"/>
      <c r="G891" s="192"/>
      <c r="H891" s="18"/>
      <c r="I891" s="195"/>
    </row>
    <row r="892" spans="1:9" ht="21.75">
      <c r="A892" s="134">
        <v>11</v>
      </c>
      <c r="B892" t="s">
        <v>43</v>
      </c>
      <c r="C892" s="134" t="s">
        <v>443</v>
      </c>
      <c r="D892" t="s">
        <v>634</v>
      </c>
      <c r="E892" s="190"/>
      <c r="F892" s="190" t="s">
        <v>2195</v>
      </c>
      <c r="G892" s="190"/>
      <c r="H892" t="s">
        <v>61</v>
      </c>
      <c r="I892" s="194" t="s">
        <v>666</v>
      </c>
    </row>
    <row r="893" spans="1:9" ht="21.75">
      <c r="A893" s="155"/>
      <c r="B893" s="18" t="s">
        <v>42</v>
      </c>
      <c r="C893" s="155"/>
      <c r="D893" s="18"/>
      <c r="E893" s="192"/>
      <c r="F893" s="193"/>
      <c r="G893" s="192"/>
      <c r="H893" s="18"/>
      <c r="I893" s="195"/>
    </row>
    <row r="894" spans="1:9" ht="21.75">
      <c r="A894" s="134">
        <v>12</v>
      </c>
      <c r="B894" t="s">
        <v>1949</v>
      </c>
      <c r="C894" s="134" t="s">
        <v>443</v>
      </c>
      <c r="D894" t="s">
        <v>1831</v>
      </c>
      <c r="E894" s="190"/>
      <c r="F894" s="190" t="s">
        <v>474</v>
      </c>
      <c r="G894" s="190"/>
      <c r="H894" t="s">
        <v>61</v>
      </c>
      <c r="I894" s="194" t="s">
        <v>666</v>
      </c>
    </row>
    <row r="895" spans="1:9" ht="21.75">
      <c r="A895" s="155"/>
      <c r="B895" s="18" t="s">
        <v>1948</v>
      </c>
      <c r="C895" s="155"/>
      <c r="D895" s="18"/>
      <c r="E895" s="192"/>
      <c r="F895" s="193"/>
      <c r="G895" s="192"/>
      <c r="H895" s="18"/>
      <c r="I895" s="195"/>
    </row>
    <row r="896" spans="1:9" ht="21.75">
      <c r="A896" s="134">
        <v>13</v>
      </c>
      <c r="B896" t="s">
        <v>1950</v>
      </c>
      <c r="C896" s="134" t="s">
        <v>443</v>
      </c>
      <c r="D896" t="s">
        <v>63</v>
      </c>
      <c r="E896" s="190" t="s">
        <v>829</v>
      </c>
      <c r="F896" s="191"/>
      <c r="G896" s="190"/>
      <c r="H896" t="s">
        <v>61</v>
      </c>
      <c r="I896" s="194" t="s">
        <v>666</v>
      </c>
    </row>
    <row r="897" spans="1:9" ht="21.75">
      <c r="A897" s="155"/>
      <c r="B897" s="18" t="s">
        <v>603</v>
      </c>
      <c r="C897" s="155"/>
      <c r="D897" s="18"/>
      <c r="E897" s="192"/>
      <c r="F897" s="193"/>
      <c r="G897" s="192"/>
      <c r="H897" s="18"/>
      <c r="I897" s="195"/>
    </row>
    <row r="898" spans="1:9" ht="21.75">
      <c r="A898" s="134">
        <v>14</v>
      </c>
      <c r="B898" t="s">
        <v>2061</v>
      </c>
      <c r="C898" s="134" t="s">
        <v>443</v>
      </c>
      <c r="D898" t="s">
        <v>63</v>
      </c>
      <c r="E898" s="190"/>
      <c r="F898" s="190" t="s">
        <v>829</v>
      </c>
      <c r="G898" s="190"/>
      <c r="H898" t="s">
        <v>61</v>
      </c>
      <c r="I898" s="194" t="s">
        <v>666</v>
      </c>
    </row>
    <row r="899" spans="1:9" ht="21.75">
      <c r="A899" s="155"/>
      <c r="B899" s="18" t="s">
        <v>2062</v>
      </c>
      <c r="C899" s="155"/>
      <c r="D899" s="18"/>
      <c r="E899" s="192"/>
      <c r="F899" s="193"/>
      <c r="G899" s="192"/>
      <c r="H899" s="18"/>
      <c r="I899" s="195"/>
    </row>
    <row r="900" spans="1:9" ht="21.75">
      <c r="A900" s="134">
        <v>15</v>
      </c>
      <c r="B900" t="s">
        <v>2063</v>
      </c>
      <c r="C900" s="134" t="s">
        <v>443</v>
      </c>
      <c r="D900" t="s">
        <v>75</v>
      </c>
      <c r="E900" s="190"/>
      <c r="F900" s="190"/>
      <c r="G900" s="190" t="s">
        <v>474</v>
      </c>
      <c r="H900" t="s">
        <v>61</v>
      </c>
      <c r="I900" s="194" t="s">
        <v>666</v>
      </c>
    </row>
    <row r="901" spans="1:9" ht="21.75">
      <c r="A901" s="155"/>
      <c r="B901" s="18" t="s">
        <v>603</v>
      </c>
      <c r="C901" s="155"/>
      <c r="D901" s="18"/>
      <c r="E901" s="192"/>
      <c r="F901" s="193"/>
      <c r="G901" s="192"/>
      <c r="H901" s="18"/>
      <c r="I901" s="195"/>
    </row>
    <row r="902" spans="1:9" ht="21.75">
      <c r="A902" s="134">
        <v>16</v>
      </c>
      <c r="B902" t="s">
        <v>2064</v>
      </c>
      <c r="C902" s="134" t="s">
        <v>443</v>
      </c>
      <c r="D902" t="s">
        <v>75</v>
      </c>
      <c r="E902" s="190"/>
      <c r="F902" s="190"/>
      <c r="G902" s="190" t="s">
        <v>474</v>
      </c>
      <c r="H902" t="s">
        <v>61</v>
      </c>
      <c r="I902" s="194" t="s">
        <v>666</v>
      </c>
    </row>
    <row r="903" spans="1:9" ht="21.75">
      <c r="A903" s="155"/>
      <c r="B903" s="18" t="s">
        <v>2065</v>
      </c>
      <c r="C903" s="155"/>
      <c r="D903" s="18"/>
      <c r="E903" s="192"/>
      <c r="F903" s="193"/>
      <c r="G903" s="192"/>
      <c r="H903" s="18"/>
      <c r="I903" s="195"/>
    </row>
    <row r="904" spans="1:9" ht="21.75">
      <c r="A904" s="134">
        <v>17</v>
      </c>
      <c r="B904" t="s">
        <v>2066</v>
      </c>
      <c r="C904" s="134" t="s">
        <v>443</v>
      </c>
      <c r="D904" t="s">
        <v>2201</v>
      </c>
      <c r="E904" s="190"/>
      <c r="F904" s="190" t="s">
        <v>415</v>
      </c>
      <c r="G904" s="190"/>
      <c r="H904" t="s">
        <v>61</v>
      </c>
      <c r="I904" s="194" t="s">
        <v>666</v>
      </c>
    </row>
    <row r="905" spans="1:9" ht="21.75">
      <c r="A905" s="155"/>
      <c r="B905" s="18" t="s">
        <v>2065</v>
      </c>
      <c r="C905" s="155"/>
      <c r="D905" s="18"/>
      <c r="E905" s="192"/>
      <c r="F905" s="193"/>
      <c r="G905" s="192"/>
      <c r="H905" s="18"/>
      <c r="I905" s="195"/>
    </row>
    <row r="906" spans="1:9" ht="21.75">
      <c r="A906" s="134">
        <v>18</v>
      </c>
      <c r="B906" t="s">
        <v>2246</v>
      </c>
      <c r="C906" s="134" t="s">
        <v>443</v>
      </c>
      <c r="D906" t="s">
        <v>2247</v>
      </c>
      <c r="E906" s="190"/>
      <c r="F906" s="190" t="s">
        <v>2248</v>
      </c>
      <c r="G906" s="190"/>
      <c r="H906" t="s">
        <v>61</v>
      </c>
      <c r="I906" s="194" t="s">
        <v>666</v>
      </c>
    </row>
    <row r="907" spans="1:9" ht="21.75">
      <c r="A907" s="155"/>
      <c r="B907" s="18" t="s">
        <v>840</v>
      </c>
      <c r="C907" s="155"/>
      <c r="D907" s="18"/>
      <c r="E907" s="192"/>
      <c r="F907" s="193"/>
      <c r="G907" s="192"/>
      <c r="H907" s="18"/>
      <c r="I907" s="195"/>
    </row>
    <row r="908" spans="1:9" ht="21.75">
      <c r="A908" s="134">
        <v>19</v>
      </c>
      <c r="B908" t="s">
        <v>973</v>
      </c>
      <c r="C908" s="134" t="s">
        <v>443</v>
      </c>
      <c r="D908" t="s">
        <v>955</v>
      </c>
      <c r="E908" s="190"/>
      <c r="F908" s="190" t="s">
        <v>415</v>
      </c>
      <c r="G908" s="190"/>
      <c r="H908" t="s">
        <v>61</v>
      </c>
      <c r="I908" s="194" t="s">
        <v>666</v>
      </c>
    </row>
    <row r="909" spans="1:9" ht="21.75">
      <c r="A909" s="134"/>
      <c r="B909" t="s">
        <v>2269</v>
      </c>
      <c r="C909" s="134"/>
      <c r="E909" s="190"/>
      <c r="F909" s="191"/>
      <c r="G909" s="190"/>
      <c r="I909" s="194"/>
    </row>
    <row r="910" spans="1:9" ht="21.75">
      <c r="A910" s="155"/>
      <c r="B910" s="18" t="s">
        <v>2270</v>
      </c>
      <c r="C910" s="155"/>
      <c r="D910" s="18"/>
      <c r="E910" s="192"/>
      <c r="F910" s="193"/>
      <c r="G910" s="192"/>
      <c r="H910" s="18"/>
      <c r="I910" s="195"/>
    </row>
    <row r="911" ht="21.75"/>
    <row r="912" ht="21.75"/>
    <row r="913" spans="1:9" s="177" customFormat="1" ht="21">
      <c r="A913" s="180" t="s">
        <v>1210</v>
      </c>
      <c r="B913" s="180" t="s">
        <v>1203</v>
      </c>
      <c r="C913" s="180" t="s">
        <v>1204</v>
      </c>
      <c r="D913" s="180" t="s">
        <v>1205</v>
      </c>
      <c r="E913" s="287" t="s">
        <v>540</v>
      </c>
      <c r="F913" s="288"/>
      <c r="G913" s="289"/>
      <c r="H913" s="180" t="s">
        <v>1208</v>
      </c>
      <c r="I913" s="180" t="s">
        <v>1209</v>
      </c>
    </row>
    <row r="914" spans="1:9" s="177" customFormat="1" ht="21">
      <c r="A914" s="181"/>
      <c r="B914" s="181"/>
      <c r="C914" s="181"/>
      <c r="D914" s="181" t="s">
        <v>539</v>
      </c>
      <c r="E914" s="182">
        <v>2551</v>
      </c>
      <c r="F914" s="180">
        <v>2552</v>
      </c>
      <c r="G914" s="180">
        <v>2553</v>
      </c>
      <c r="H914" s="181" t="s">
        <v>1211</v>
      </c>
      <c r="I914" s="181" t="s">
        <v>1212</v>
      </c>
    </row>
    <row r="915" spans="1:9" s="177" customFormat="1" ht="21">
      <c r="A915" s="185"/>
      <c r="B915" s="185"/>
      <c r="C915" s="185"/>
      <c r="D915" s="185"/>
      <c r="E915" s="186" t="s">
        <v>541</v>
      </c>
      <c r="F915" s="185" t="s">
        <v>541</v>
      </c>
      <c r="G915" s="185" t="s">
        <v>541</v>
      </c>
      <c r="H915" s="185"/>
      <c r="I915" s="185"/>
    </row>
    <row r="916" spans="1:9" ht="21.75">
      <c r="A916" s="133">
        <v>20</v>
      </c>
      <c r="B916" t="s">
        <v>1323</v>
      </c>
      <c r="C916" s="133" t="s">
        <v>443</v>
      </c>
      <c r="D916" t="s">
        <v>2261</v>
      </c>
      <c r="E916" s="197"/>
      <c r="F916" s="197" t="s">
        <v>2262</v>
      </c>
      <c r="G916" s="197"/>
      <c r="H916" t="s">
        <v>61</v>
      </c>
      <c r="I916" s="176" t="s">
        <v>666</v>
      </c>
    </row>
    <row r="917" spans="1:9" ht="21.75">
      <c r="A917" s="155"/>
      <c r="B917" s="18" t="s">
        <v>842</v>
      </c>
      <c r="C917" s="155"/>
      <c r="D917" s="18"/>
      <c r="E917" s="192"/>
      <c r="F917" s="193"/>
      <c r="G917" s="192"/>
      <c r="H917" s="18"/>
      <c r="I917" s="195"/>
    </row>
    <row r="918" spans="1:9" ht="21.75">
      <c r="A918" s="134">
        <v>21</v>
      </c>
      <c r="B918" t="s">
        <v>1951</v>
      </c>
      <c r="C918" s="134" t="s">
        <v>443</v>
      </c>
      <c r="D918" t="s">
        <v>1362</v>
      </c>
      <c r="E918" s="190"/>
      <c r="F918" s="190" t="s">
        <v>1218</v>
      </c>
      <c r="G918" s="190"/>
      <c r="H918" t="s">
        <v>61</v>
      </c>
      <c r="I918" s="194" t="s">
        <v>666</v>
      </c>
    </row>
    <row r="919" spans="1:9" ht="21.75">
      <c r="A919" s="155"/>
      <c r="B919" s="18"/>
      <c r="C919" s="155"/>
      <c r="D919" s="18"/>
      <c r="E919" s="192"/>
      <c r="F919" s="193"/>
      <c r="G919" s="192"/>
      <c r="H919" s="18"/>
      <c r="I919" s="195"/>
    </row>
    <row r="920" spans="1:9" ht="21.75">
      <c r="A920" s="134">
        <v>22</v>
      </c>
      <c r="B920" t="s">
        <v>2267</v>
      </c>
      <c r="C920" s="134" t="s">
        <v>443</v>
      </c>
      <c r="D920" t="s">
        <v>1362</v>
      </c>
      <c r="E920" s="190" t="s">
        <v>1363</v>
      </c>
      <c r="F920" s="191"/>
      <c r="G920" s="190"/>
      <c r="H920" t="s">
        <v>61</v>
      </c>
      <c r="I920" s="194" t="s">
        <v>666</v>
      </c>
    </row>
    <row r="921" spans="1:9" ht="21.75">
      <c r="A921" s="155"/>
      <c r="B921" s="18" t="s">
        <v>1952</v>
      </c>
      <c r="C921" s="155"/>
      <c r="D921" s="18"/>
      <c r="E921" s="192"/>
      <c r="F921" s="193"/>
      <c r="G921" s="192"/>
      <c r="H921" s="18"/>
      <c r="I921" s="195"/>
    </row>
    <row r="922" spans="1:9" ht="21.75">
      <c r="A922" s="134">
        <v>23</v>
      </c>
      <c r="B922" t="s">
        <v>2249</v>
      </c>
      <c r="C922" s="134" t="s">
        <v>443</v>
      </c>
      <c r="D922" t="s">
        <v>1362</v>
      </c>
      <c r="E922" s="190"/>
      <c r="F922" s="190" t="s">
        <v>1218</v>
      </c>
      <c r="G922" s="190"/>
      <c r="H922" t="s">
        <v>61</v>
      </c>
      <c r="I922" s="194" t="s">
        <v>666</v>
      </c>
    </row>
    <row r="923" spans="1:9" ht="21.75">
      <c r="A923" s="155"/>
      <c r="B923" s="18" t="s">
        <v>2271</v>
      </c>
      <c r="C923" s="155"/>
      <c r="D923" s="18"/>
      <c r="E923" s="192"/>
      <c r="F923" s="193"/>
      <c r="G923" s="192"/>
      <c r="H923" s="18"/>
      <c r="I923" s="195"/>
    </row>
    <row r="924" spans="1:9" ht="21.75">
      <c r="A924" s="134">
        <v>24</v>
      </c>
      <c r="B924" t="s">
        <v>2250</v>
      </c>
      <c r="C924" s="134" t="s">
        <v>443</v>
      </c>
      <c r="D924" t="s">
        <v>646</v>
      </c>
      <c r="E924" s="190"/>
      <c r="F924" s="190"/>
      <c r="G924" s="190" t="s">
        <v>2251</v>
      </c>
      <c r="H924" t="s">
        <v>61</v>
      </c>
      <c r="I924" s="194" t="s">
        <v>666</v>
      </c>
    </row>
    <row r="925" spans="1:9" ht="21.75">
      <c r="A925" s="155"/>
      <c r="B925" s="18" t="s">
        <v>643</v>
      </c>
      <c r="C925" s="155"/>
      <c r="D925" s="18"/>
      <c r="E925" s="192"/>
      <c r="F925" s="193"/>
      <c r="G925" s="192"/>
      <c r="H925" s="18"/>
      <c r="I925" s="195"/>
    </row>
    <row r="926" spans="1:9" ht="21.75">
      <c r="A926" s="134">
        <v>25</v>
      </c>
      <c r="B926" t="s">
        <v>423</v>
      </c>
      <c r="C926" s="134" t="s">
        <v>443</v>
      </c>
      <c r="D926" t="s">
        <v>642</v>
      </c>
      <c r="E926" s="190" t="s">
        <v>1359</v>
      </c>
      <c r="F926" s="191"/>
      <c r="G926" s="190"/>
      <c r="H926" t="s">
        <v>61</v>
      </c>
      <c r="I926" s="194" t="s">
        <v>666</v>
      </c>
    </row>
    <row r="927" spans="1:9" ht="21.75">
      <c r="A927" s="155"/>
      <c r="B927" s="18" t="s">
        <v>519</v>
      </c>
      <c r="C927" s="155"/>
      <c r="D927" s="18"/>
      <c r="E927" s="192"/>
      <c r="F927" s="193"/>
      <c r="G927" s="192"/>
      <c r="H927" s="18"/>
      <c r="I927" s="195"/>
    </row>
    <row r="928" spans="1:9" ht="21.75">
      <c r="A928" s="134">
        <v>27</v>
      </c>
      <c r="B928" t="s">
        <v>1953</v>
      </c>
      <c r="C928" s="134" t="s">
        <v>443</v>
      </c>
      <c r="D928" t="s">
        <v>2141</v>
      </c>
      <c r="E928" s="190" t="s">
        <v>1679</v>
      </c>
      <c r="F928" s="191"/>
      <c r="G928" s="190"/>
      <c r="H928" t="s">
        <v>61</v>
      </c>
      <c r="I928" s="194" t="s">
        <v>666</v>
      </c>
    </row>
    <row r="929" spans="1:9" ht="21.75">
      <c r="A929" s="155"/>
      <c r="B929" s="18" t="s">
        <v>1954</v>
      </c>
      <c r="C929" s="155"/>
      <c r="D929" s="18"/>
      <c r="E929" s="192"/>
      <c r="F929" s="193"/>
      <c r="G929" s="192"/>
      <c r="H929" s="18"/>
      <c r="I929" s="195"/>
    </row>
    <row r="930" spans="1:9" ht="21.75">
      <c r="A930" s="134">
        <v>28</v>
      </c>
      <c r="B930" t="s">
        <v>843</v>
      </c>
      <c r="C930" s="134" t="s">
        <v>443</v>
      </c>
      <c r="D930" t="s">
        <v>2203</v>
      </c>
      <c r="E930" s="190" t="s">
        <v>829</v>
      </c>
      <c r="F930" s="191"/>
      <c r="G930" s="190"/>
      <c r="H930" t="s">
        <v>61</v>
      </c>
      <c r="I930" s="194" t="s">
        <v>666</v>
      </c>
    </row>
    <row r="931" spans="1:9" ht="21.75">
      <c r="A931" s="155"/>
      <c r="B931" s="18" t="s">
        <v>1765</v>
      </c>
      <c r="C931" s="155"/>
      <c r="D931" s="18"/>
      <c r="E931" s="192"/>
      <c r="F931" s="193"/>
      <c r="G931" s="192"/>
      <c r="H931" s="18"/>
      <c r="I931" s="195"/>
    </row>
    <row r="932" spans="1:9" ht="21.75">
      <c r="A932" s="134">
        <v>29</v>
      </c>
      <c r="B932" t="s">
        <v>2067</v>
      </c>
      <c r="C932" s="134" t="s">
        <v>443</v>
      </c>
      <c r="D932" t="s">
        <v>1362</v>
      </c>
      <c r="E932" s="190"/>
      <c r="F932" s="190" t="s">
        <v>1098</v>
      </c>
      <c r="G932" s="190"/>
      <c r="H932" t="s">
        <v>61</v>
      </c>
      <c r="I932" s="194" t="s">
        <v>666</v>
      </c>
    </row>
    <row r="933" spans="1:9" ht="21.75">
      <c r="A933" s="155"/>
      <c r="B933" s="18" t="s">
        <v>1955</v>
      </c>
      <c r="C933" s="155"/>
      <c r="D933" s="18"/>
      <c r="E933" s="192"/>
      <c r="F933" s="193"/>
      <c r="G933" s="192"/>
      <c r="H933" s="18"/>
      <c r="I933" s="195"/>
    </row>
    <row r="934" spans="1:9" ht="21.75">
      <c r="A934" s="134">
        <v>30</v>
      </c>
      <c r="B934" t="s">
        <v>2198</v>
      </c>
      <c r="C934" s="134" t="s">
        <v>443</v>
      </c>
      <c r="D934" t="s">
        <v>59</v>
      </c>
      <c r="E934" s="190"/>
      <c r="F934" s="190" t="s">
        <v>1679</v>
      </c>
      <c r="G934" s="190"/>
      <c r="H934" t="s">
        <v>61</v>
      </c>
      <c r="I934" s="194" t="s">
        <v>666</v>
      </c>
    </row>
    <row r="935" spans="1:9" ht="21.75">
      <c r="A935" s="155"/>
      <c r="B935" s="18" t="s">
        <v>2199</v>
      </c>
      <c r="C935" s="155"/>
      <c r="D935" s="18"/>
      <c r="E935" s="192"/>
      <c r="F935" s="193"/>
      <c r="G935" s="192"/>
      <c r="H935" s="18"/>
      <c r="I935" s="195"/>
    </row>
    <row r="936" spans="1:9" ht="21.75">
      <c r="A936" s="134">
        <v>31</v>
      </c>
      <c r="B936" t="s">
        <v>1958</v>
      </c>
      <c r="C936" s="134" t="s">
        <v>443</v>
      </c>
      <c r="D936" t="s">
        <v>1959</v>
      </c>
      <c r="E936" s="190"/>
      <c r="F936" s="190" t="s">
        <v>474</v>
      </c>
      <c r="G936" s="190"/>
      <c r="H936" t="s">
        <v>61</v>
      </c>
      <c r="I936" s="194" t="s">
        <v>666</v>
      </c>
    </row>
    <row r="937" spans="1:9" ht="21.75">
      <c r="A937" s="155"/>
      <c r="B937" s="18" t="s">
        <v>2050</v>
      </c>
      <c r="C937" s="155"/>
      <c r="D937" s="18"/>
      <c r="E937" s="192"/>
      <c r="F937" s="193"/>
      <c r="G937" s="192"/>
      <c r="H937" s="18"/>
      <c r="I937" s="195"/>
    </row>
    <row r="938" ht="21.75"/>
    <row r="939" spans="1:9" s="177" customFormat="1" ht="21">
      <c r="A939" s="180" t="s">
        <v>1210</v>
      </c>
      <c r="B939" s="180" t="s">
        <v>1203</v>
      </c>
      <c r="C939" s="180" t="s">
        <v>1204</v>
      </c>
      <c r="D939" s="180" t="s">
        <v>1205</v>
      </c>
      <c r="E939" s="287" t="s">
        <v>540</v>
      </c>
      <c r="F939" s="288"/>
      <c r="G939" s="289"/>
      <c r="H939" s="180" t="s">
        <v>1208</v>
      </c>
      <c r="I939" s="180" t="s">
        <v>1209</v>
      </c>
    </row>
    <row r="940" spans="1:9" s="177" customFormat="1" ht="21">
      <c r="A940" s="181"/>
      <c r="B940" s="181"/>
      <c r="C940" s="181"/>
      <c r="D940" s="181" t="s">
        <v>539</v>
      </c>
      <c r="E940" s="182">
        <v>2551</v>
      </c>
      <c r="F940" s="180">
        <v>2552</v>
      </c>
      <c r="G940" s="180">
        <v>2553</v>
      </c>
      <c r="H940" s="181" t="s">
        <v>1211</v>
      </c>
      <c r="I940" s="181" t="s">
        <v>1212</v>
      </c>
    </row>
    <row r="941" spans="1:9" s="177" customFormat="1" ht="21">
      <c r="A941" s="185"/>
      <c r="B941" s="185"/>
      <c r="C941" s="185"/>
      <c r="D941" s="185"/>
      <c r="E941" s="186" t="s">
        <v>541</v>
      </c>
      <c r="F941" s="185" t="s">
        <v>541</v>
      </c>
      <c r="G941" s="185" t="s">
        <v>541</v>
      </c>
      <c r="H941" s="185"/>
      <c r="I941" s="185"/>
    </row>
    <row r="942" spans="1:9" ht="21.75">
      <c r="A942" s="133">
        <v>32</v>
      </c>
      <c r="B942" t="s">
        <v>1960</v>
      </c>
      <c r="C942" s="133" t="s">
        <v>443</v>
      </c>
      <c r="D942" t="s">
        <v>59</v>
      </c>
      <c r="E942" s="197"/>
      <c r="F942" s="197" t="s">
        <v>1679</v>
      </c>
      <c r="G942" s="197"/>
      <c r="H942" t="s">
        <v>61</v>
      </c>
      <c r="I942" s="176" t="s">
        <v>666</v>
      </c>
    </row>
    <row r="943" spans="1:9" ht="21.75">
      <c r="A943" s="155"/>
      <c r="B943" s="18" t="s">
        <v>1961</v>
      </c>
      <c r="C943" s="155"/>
      <c r="D943" s="18"/>
      <c r="E943" s="192"/>
      <c r="F943" s="193"/>
      <c r="G943" s="192"/>
      <c r="H943" s="18"/>
      <c r="I943" s="195"/>
    </row>
    <row r="944" spans="1:9" ht="21.75">
      <c r="A944" s="134">
        <v>33</v>
      </c>
      <c r="B944" t="s">
        <v>2252</v>
      </c>
      <c r="C944" s="134" t="s">
        <v>443</v>
      </c>
      <c r="D944" t="s">
        <v>2253</v>
      </c>
      <c r="E944" s="190"/>
      <c r="F944" s="190" t="s">
        <v>70</v>
      </c>
      <c r="G944" s="190"/>
      <c r="H944" t="s">
        <v>61</v>
      </c>
      <c r="I944" s="194" t="s">
        <v>666</v>
      </c>
    </row>
    <row r="945" spans="1:9" ht="21.75">
      <c r="A945" s="155"/>
      <c r="B945" s="18"/>
      <c r="C945" s="155"/>
      <c r="D945" s="18"/>
      <c r="E945" s="192"/>
      <c r="F945" s="193"/>
      <c r="G945" s="192"/>
      <c r="H945" s="18"/>
      <c r="I945" s="195"/>
    </row>
    <row r="946" spans="1:9" ht="21.75">
      <c r="A946" s="134">
        <v>34</v>
      </c>
      <c r="B946" t="s">
        <v>1330</v>
      </c>
      <c r="C946" s="134" t="s">
        <v>443</v>
      </c>
      <c r="D946" t="s">
        <v>645</v>
      </c>
      <c r="E946" s="190" t="s">
        <v>1679</v>
      </c>
      <c r="F946" s="191"/>
      <c r="G946" s="190"/>
      <c r="H946" t="s">
        <v>61</v>
      </c>
      <c r="I946" s="194" t="s">
        <v>666</v>
      </c>
    </row>
    <row r="947" spans="1:9" ht="21.75">
      <c r="A947" s="134"/>
      <c r="B947" t="s">
        <v>1328</v>
      </c>
      <c r="C947" s="134"/>
      <c r="E947" s="190"/>
      <c r="F947" s="191"/>
      <c r="G947" s="190"/>
      <c r="I947" s="194"/>
    </row>
    <row r="948" spans="1:9" ht="21.75">
      <c r="A948" s="155"/>
      <c r="B948" s="18" t="s">
        <v>1329</v>
      </c>
      <c r="C948" s="155"/>
      <c r="D948" s="18"/>
      <c r="E948" s="192"/>
      <c r="F948" s="193"/>
      <c r="G948" s="192"/>
      <c r="H948" s="18"/>
      <c r="I948" s="195"/>
    </row>
    <row r="949" spans="1:9" ht="21.75">
      <c r="A949" s="134">
        <v>35</v>
      </c>
      <c r="B949" t="s">
        <v>2200</v>
      </c>
      <c r="C949" s="134" t="s">
        <v>443</v>
      </c>
      <c r="D949" t="s">
        <v>59</v>
      </c>
      <c r="E949" s="190"/>
      <c r="F949" s="190" t="s">
        <v>1679</v>
      </c>
      <c r="G949" s="190"/>
      <c r="H949" t="s">
        <v>61</v>
      </c>
      <c r="I949" s="194" t="s">
        <v>666</v>
      </c>
    </row>
    <row r="950" spans="1:9" ht="21.75">
      <c r="A950" s="155"/>
      <c r="B950" s="18"/>
      <c r="C950" s="155"/>
      <c r="D950" s="18"/>
      <c r="E950" s="192"/>
      <c r="F950" s="193"/>
      <c r="G950" s="192"/>
      <c r="H950" s="18"/>
      <c r="I950" s="195"/>
    </row>
    <row r="951" spans="1:9" ht="21.75">
      <c r="A951" s="134">
        <v>36</v>
      </c>
      <c r="B951" t="s">
        <v>2263</v>
      </c>
      <c r="C951" s="134" t="s">
        <v>443</v>
      </c>
      <c r="D951" t="s">
        <v>640</v>
      </c>
      <c r="E951" s="190"/>
      <c r="F951" s="190"/>
      <c r="G951" s="190" t="s">
        <v>604</v>
      </c>
      <c r="H951" t="s">
        <v>61</v>
      </c>
      <c r="I951" s="194" t="s">
        <v>666</v>
      </c>
    </row>
    <row r="952" spans="1:9" ht="21.75">
      <c r="A952" s="155"/>
      <c r="B952" s="18"/>
      <c r="C952" s="155"/>
      <c r="D952" s="18"/>
      <c r="E952" s="192"/>
      <c r="F952" s="193"/>
      <c r="G952" s="192"/>
      <c r="H952" s="18"/>
      <c r="I952" s="195"/>
    </row>
    <row r="953" spans="1:9" ht="21.75">
      <c r="A953" s="134">
        <v>37</v>
      </c>
      <c r="B953" t="s">
        <v>1327</v>
      </c>
      <c r="C953" s="134" t="s">
        <v>443</v>
      </c>
      <c r="D953" t="s">
        <v>955</v>
      </c>
      <c r="E953" s="190"/>
      <c r="F953" s="190" t="s">
        <v>415</v>
      </c>
      <c r="G953" s="190"/>
      <c r="H953" t="s">
        <v>61</v>
      </c>
      <c r="I953" s="194" t="s">
        <v>666</v>
      </c>
    </row>
    <row r="954" spans="1:9" ht="21.75">
      <c r="A954" s="155"/>
      <c r="B954" s="18" t="s">
        <v>1326</v>
      </c>
      <c r="C954" s="155"/>
      <c r="D954" s="18"/>
      <c r="E954" s="192"/>
      <c r="F954" s="193"/>
      <c r="G954" s="192"/>
      <c r="H954" s="18"/>
      <c r="I954" s="195"/>
    </row>
    <row r="955" spans="1:9" ht="21.75">
      <c r="A955" s="134">
        <v>38</v>
      </c>
      <c r="B955" t="s">
        <v>2254</v>
      </c>
      <c r="C955" s="134" t="s">
        <v>443</v>
      </c>
      <c r="D955" t="s">
        <v>59</v>
      </c>
      <c r="E955" s="190"/>
      <c r="F955" s="190"/>
      <c r="G955" s="190" t="s">
        <v>829</v>
      </c>
      <c r="H955" t="s">
        <v>61</v>
      </c>
      <c r="I955" s="194" t="s">
        <v>666</v>
      </c>
    </row>
    <row r="956" spans="1:9" ht="21.75">
      <c r="A956" s="155"/>
      <c r="B956" s="18" t="s">
        <v>2255</v>
      </c>
      <c r="C956" s="155"/>
      <c r="D956" s="18"/>
      <c r="E956" s="192"/>
      <c r="F956" s="193"/>
      <c r="G956" s="192"/>
      <c r="H956" s="18"/>
      <c r="I956" s="195"/>
    </row>
    <row r="957" spans="1:9" ht="21.75">
      <c r="A957" s="134">
        <v>39</v>
      </c>
      <c r="B957" t="s">
        <v>1956</v>
      </c>
      <c r="C957" s="134" t="s">
        <v>443</v>
      </c>
      <c r="D957" t="s">
        <v>1362</v>
      </c>
      <c r="E957" s="190" t="s">
        <v>745</v>
      </c>
      <c r="F957" s="191"/>
      <c r="G957" s="190"/>
      <c r="H957" t="s">
        <v>61</v>
      </c>
      <c r="I957" s="194" t="s">
        <v>666</v>
      </c>
    </row>
    <row r="958" spans="1:9" ht="21.75">
      <c r="A958" s="155"/>
      <c r="B958" s="18" t="s">
        <v>1957</v>
      </c>
      <c r="C958" s="155"/>
      <c r="D958" s="18"/>
      <c r="E958" s="192"/>
      <c r="F958" s="193"/>
      <c r="G958" s="192"/>
      <c r="H958" s="18"/>
      <c r="I958" s="195"/>
    </row>
    <row r="959" spans="1:9" ht="21.75">
      <c r="A959" s="134">
        <v>40</v>
      </c>
      <c r="B959" t="s">
        <v>1325</v>
      </c>
      <c r="C959" s="134" t="s">
        <v>443</v>
      </c>
      <c r="D959" t="s">
        <v>1362</v>
      </c>
      <c r="E959" s="190"/>
      <c r="F959" s="190" t="s">
        <v>745</v>
      </c>
      <c r="G959" s="190"/>
      <c r="H959" t="s">
        <v>61</v>
      </c>
      <c r="I959" s="194" t="s">
        <v>666</v>
      </c>
    </row>
    <row r="960" spans="1:9" ht="21.75">
      <c r="A960" s="155"/>
      <c r="B960" s="18" t="s">
        <v>1324</v>
      </c>
      <c r="C960" s="155"/>
      <c r="D960" s="18"/>
      <c r="E960" s="192"/>
      <c r="F960" s="193"/>
      <c r="G960" s="192"/>
      <c r="H960" s="18"/>
      <c r="I960" s="195"/>
    </row>
    <row r="961" spans="1:9" ht="21.75">
      <c r="A961" s="134">
        <v>41</v>
      </c>
      <c r="B961" t="s">
        <v>1550</v>
      </c>
      <c r="C961" s="134" t="s">
        <v>443</v>
      </c>
      <c r="D961" t="s">
        <v>2256</v>
      </c>
      <c r="E961" s="190" t="s">
        <v>2257</v>
      </c>
      <c r="F961" s="191"/>
      <c r="G961" s="190"/>
      <c r="H961" t="s">
        <v>61</v>
      </c>
      <c r="I961" s="194" t="s">
        <v>666</v>
      </c>
    </row>
    <row r="962" spans="1:9" ht="21.75">
      <c r="A962" s="155"/>
      <c r="B962" s="18" t="s">
        <v>1551</v>
      </c>
      <c r="C962" s="155"/>
      <c r="D962" s="18"/>
      <c r="E962" s="192"/>
      <c r="F962" s="193"/>
      <c r="G962" s="192"/>
      <c r="H962" s="18"/>
      <c r="I962" s="195"/>
    </row>
    <row r="965" spans="1:9" s="177" customFormat="1" ht="21">
      <c r="A965" s="180" t="s">
        <v>1210</v>
      </c>
      <c r="B965" s="180" t="s">
        <v>1203</v>
      </c>
      <c r="C965" s="180" t="s">
        <v>1204</v>
      </c>
      <c r="D965" s="180" t="s">
        <v>1205</v>
      </c>
      <c r="E965" s="287" t="s">
        <v>540</v>
      </c>
      <c r="F965" s="288"/>
      <c r="G965" s="289"/>
      <c r="H965" s="180" t="s">
        <v>1208</v>
      </c>
      <c r="I965" s="180" t="s">
        <v>1209</v>
      </c>
    </row>
    <row r="966" spans="1:9" s="177" customFormat="1" ht="21">
      <c r="A966" s="181"/>
      <c r="B966" s="181"/>
      <c r="C966" s="181"/>
      <c r="D966" s="181" t="s">
        <v>539</v>
      </c>
      <c r="E966" s="182">
        <v>2551</v>
      </c>
      <c r="F966" s="180">
        <v>2552</v>
      </c>
      <c r="G966" s="180">
        <v>2553</v>
      </c>
      <c r="H966" s="181" t="s">
        <v>1211</v>
      </c>
      <c r="I966" s="181" t="s">
        <v>1212</v>
      </c>
    </row>
    <row r="967" spans="1:9" s="177" customFormat="1" ht="21">
      <c r="A967" s="185"/>
      <c r="B967" s="185"/>
      <c r="C967" s="185"/>
      <c r="D967" s="185"/>
      <c r="E967" s="186" t="s">
        <v>541</v>
      </c>
      <c r="F967" s="185" t="s">
        <v>541</v>
      </c>
      <c r="G967" s="185" t="s">
        <v>541</v>
      </c>
      <c r="H967" s="185"/>
      <c r="I967" s="185"/>
    </row>
    <row r="968" spans="1:9" ht="21.75">
      <c r="A968" s="134">
        <v>42</v>
      </c>
      <c r="B968" t="s">
        <v>1962</v>
      </c>
      <c r="C968" s="134" t="s">
        <v>443</v>
      </c>
      <c r="D968" t="s">
        <v>59</v>
      </c>
      <c r="E968" s="190"/>
      <c r="F968" s="190"/>
      <c r="G968" s="190" t="s">
        <v>604</v>
      </c>
      <c r="H968" t="s">
        <v>61</v>
      </c>
      <c r="I968" s="194" t="s">
        <v>666</v>
      </c>
    </row>
    <row r="969" spans="1:9" ht="21.75">
      <c r="A969" s="155"/>
      <c r="B969" s="18" t="s">
        <v>1963</v>
      </c>
      <c r="C969" s="155"/>
      <c r="D969" s="18"/>
      <c r="E969" s="192"/>
      <c r="F969" s="193"/>
      <c r="G969" s="192"/>
      <c r="H969" s="18"/>
      <c r="I969" s="195"/>
    </row>
    <row r="970" spans="1:9" ht="21.75">
      <c r="A970" s="133">
        <v>43</v>
      </c>
      <c r="B970" t="s">
        <v>841</v>
      </c>
      <c r="C970" s="133" t="s">
        <v>443</v>
      </c>
      <c r="D970" t="s">
        <v>59</v>
      </c>
      <c r="E970" s="197" t="s">
        <v>829</v>
      </c>
      <c r="F970" s="191"/>
      <c r="G970" s="197"/>
      <c r="H970" t="s">
        <v>61</v>
      </c>
      <c r="I970" s="176" t="s">
        <v>666</v>
      </c>
    </row>
    <row r="971" spans="1:9" ht="21.75">
      <c r="A971" s="155"/>
      <c r="B971" s="18" t="s">
        <v>411</v>
      </c>
      <c r="C971" s="155"/>
      <c r="D971" s="18"/>
      <c r="E971" s="192"/>
      <c r="F971" s="193"/>
      <c r="G971" s="192"/>
      <c r="H971" s="18"/>
      <c r="I971" s="195"/>
    </row>
    <row r="972" spans="1:9" ht="21.75">
      <c r="A972" s="134">
        <v>44</v>
      </c>
      <c r="B972" t="s">
        <v>1779</v>
      </c>
      <c r="C972" s="134" t="s">
        <v>443</v>
      </c>
      <c r="D972" t="s">
        <v>59</v>
      </c>
      <c r="E972" s="190"/>
      <c r="F972" s="190" t="s">
        <v>829</v>
      </c>
      <c r="G972" s="190"/>
      <c r="H972" t="s">
        <v>61</v>
      </c>
      <c r="I972" s="194" t="s">
        <v>666</v>
      </c>
    </row>
    <row r="973" spans="1:9" ht="21.75">
      <c r="A973" s="155"/>
      <c r="B973" s="18"/>
      <c r="C973" s="155"/>
      <c r="D973" s="18"/>
      <c r="E973" s="192"/>
      <c r="F973" s="193"/>
      <c r="G973" s="192"/>
      <c r="H973" s="18"/>
      <c r="I973" s="195"/>
    </row>
    <row r="974" spans="1:9" ht="21.75">
      <c r="A974" s="134">
        <v>45</v>
      </c>
      <c r="B974" t="s">
        <v>1515</v>
      </c>
      <c r="C974" s="134" t="s">
        <v>443</v>
      </c>
      <c r="D974" t="s">
        <v>59</v>
      </c>
      <c r="E974" s="190" t="s">
        <v>829</v>
      </c>
      <c r="F974" s="191"/>
      <c r="G974" s="190"/>
      <c r="H974" t="s">
        <v>61</v>
      </c>
      <c r="I974" s="194" t="s">
        <v>666</v>
      </c>
    </row>
    <row r="975" spans="1:9" ht="21.75">
      <c r="A975" s="155"/>
      <c r="B975" s="18" t="s">
        <v>1516</v>
      </c>
      <c r="C975" s="155"/>
      <c r="D975" s="18"/>
      <c r="E975" s="192"/>
      <c r="F975" s="193"/>
      <c r="G975" s="192"/>
      <c r="H975" s="18"/>
      <c r="I975" s="195"/>
    </row>
    <row r="976" spans="1:9" ht="21.75">
      <c r="A976" s="134">
        <v>46</v>
      </c>
      <c r="B976" t="s">
        <v>2272</v>
      </c>
      <c r="C976" s="134" t="s">
        <v>443</v>
      </c>
      <c r="D976" t="s">
        <v>59</v>
      </c>
      <c r="E976" s="190"/>
      <c r="F976" s="190" t="s">
        <v>829</v>
      </c>
      <c r="G976" s="190"/>
      <c r="H976" t="s">
        <v>61</v>
      </c>
      <c r="I976" s="194" t="s">
        <v>666</v>
      </c>
    </row>
    <row r="977" spans="1:9" ht="21.75">
      <c r="A977" s="155"/>
      <c r="B977" s="18"/>
      <c r="C977" s="155"/>
      <c r="D977" s="18"/>
      <c r="E977" s="192"/>
      <c r="F977" s="193"/>
      <c r="G977" s="192"/>
      <c r="H977" s="18"/>
      <c r="I977" s="195"/>
    </row>
    <row r="978" spans="1:9" ht="21.75">
      <c r="A978" s="134">
        <v>47</v>
      </c>
      <c r="B978" t="s">
        <v>2258</v>
      </c>
      <c r="C978" s="134" t="s">
        <v>443</v>
      </c>
      <c r="D978" t="s">
        <v>2259</v>
      </c>
      <c r="E978" s="190"/>
      <c r="F978" s="190"/>
      <c r="G978" s="190" t="s">
        <v>2260</v>
      </c>
      <c r="H978" t="s">
        <v>61</v>
      </c>
      <c r="I978" s="194" t="s">
        <v>666</v>
      </c>
    </row>
    <row r="979" spans="1:9" ht="21.75">
      <c r="A979" s="155"/>
      <c r="B979" s="18" t="s">
        <v>1742</v>
      </c>
      <c r="C979" s="155"/>
      <c r="D979" s="18"/>
      <c r="E979" s="192"/>
      <c r="F979" s="193"/>
      <c r="G979" s="192"/>
      <c r="H979" s="18"/>
      <c r="I979" s="195"/>
    </row>
    <row r="980" spans="1:9" ht="21.75">
      <c r="A980" s="134">
        <v>48</v>
      </c>
      <c r="B980" t="s">
        <v>1755</v>
      </c>
      <c r="C980" s="134" t="s">
        <v>443</v>
      </c>
      <c r="D980" t="s">
        <v>1831</v>
      </c>
      <c r="E980" s="190"/>
      <c r="F980" s="190" t="s">
        <v>829</v>
      </c>
      <c r="G980" s="190"/>
      <c r="H980" t="s">
        <v>61</v>
      </c>
      <c r="I980" s="194" t="s">
        <v>666</v>
      </c>
    </row>
    <row r="981" spans="1:9" ht="21.75">
      <c r="A981" s="155"/>
      <c r="B981" s="18"/>
      <c r="C981" s="155"/>
      <c r="D981" s="18"/>
      <c r="E981" s="192"/>
      <c r="F981" s="193"/>
      <c r="G981" s="192"/>
      <c r="H981" s="18"/>
      <c r="I981" s="195"/>
    </row>
    <row r="982" spans="1:9" ht="21.75">
      <c r="A982" s="134">
        <v>49</v>
      </c>
      <c r="B982" t="s">
        <v>2068</v>
      </c>
      <c r="C982" s="134" t="s">
        <v>443</v>
      </c>
      <c r="D982" t="s">
        <v>59</v>
      </c>
      <c r="E982" s="190"/>
      <c r="F982" s="190" t="s">
        <v>829</v>
      </c>
      <c r="G982" s="190"/>
      <c r="H982" t="s">
        <v>61</v>
      </c>
      <c r="I982" s="194" t="s">
        <v>666</v>
      </c>
    </row>
    <row r="983" spans="1:9" ht="21.75">
      <c r="A983" s="155"/>
      <c r="B983" s="18" t="s">
        <v>2069</v>
      </c>
      <c r="C983" s="155"/>
      <c r="D983" s="18"/>
      <c r="E983" s="192"/>
      <c r="F983" s="193"/>
      <c r="G983" s="192"/>
      <c r="H983" s="18"/>
      <c r="I983" s="195"/>
    </row>
    <row r="984" spans="1:9" ht="21.75">
      <c r="A984" s="134">
        <v>50</v>
      </c>
      <c r="B984" t="s">
        <v>1775</v>
      </c>
      <c r="C984" s="134" t="s">
        <v>443</v>
      </c>
      <c r="D984" t="s">
        <v>63</v>
      </c>
      <c r="E984" s="190" t="s">
        <v>474</v>
      </c>
      <c r="F984" s="191"/>
      <c r="G984" s="190"/>
      <c r="H984" t="s">
        <v>61</v>
      </c>
      <c r="I984" s="194" t="s">
        <v>666</v>
      </c>
    </row>
    <row r="985" spans="1:9" ht="21.75">
      <c r="A985" s="155"/>
      <c r="B985" s="18" t="s">
        <v>1776</v>
      </c>
      <c r="C985" s="155"/>
      <c r="D985" s="18"/>
      <c r="E985" s="192"/>
      <c r="F985" s="193"/>
      <c r="G985" s="192"/>
      <c r="H985" s="18"/>
      <c r="I985" s="195"/>
    </row>
    <row r="986" spans="1:9" ht="21.75">
      <c r="A986" s="134">
        <v>51</v>
      </c>
      <c r="B986" t="s">
        <v>1778</v>
      </c>
      <c r="C986" s="134" t="s">
        <v>443</v>
      </c>
      <c r="D986" t="s">
        <v>59</v>
      </c>
      <c r="E986" s="190" t="s">
        <v>829</v>
      </c>
      <c r="F986" s="191"/>
      <c r="G986" s="190"/>
      <c r="H986" t="s">
        <v>61</v>
      </c>
      <c r="I986" s="194" t="s">
        <v>666</v>
      </c>
    </row>
    <row r="987" spans="1:9" ht="21.75">
      <c r="A987" s="155"/>
      <c r="B987" s="18" t="s">
        <v>1777</v>
      </c>
      <c r="C987" s="155"/>
      <c r="D987" s="18"/>
      <c r="E987" s="192"/>
      <c r="F987" s="193"/>
      <c r="G987" s="192"/>
      <c r="H987" s="18"/>
      <c r="I987" s="195"/>
    </row>
    <row r="991" spans="1:9" s="177" customFormat="1" ht="21">
      <c r="A991" s="180" t="s">
        <v>1210</v>
      </c>
      <c r="B991" s="180" t="s">
        <v>1203</v>
      </c>
      <c r="C991" s="180" t="s">
        <v>1204</v>
      </c>
      <c r="D991" s="180" t="s">
        <v>1205</v>
      </c>
      <c r="E991" s="287" t="s">
        <v>540</v>
      </c>
      <c r="F991" s="288"/>
      <c r="G991" s="289"/>
      <c r="H991" s="180" t="s">
        <v>1208</v>
      </c>
      <c r="I991" s="180" t="s">
        <v>1209</v>
      </c>
    </row>
    <row r="992" spans="1:9" s="177" customFormat="1" ht="21">
      <c r="A992" s="181"/>
      <c r="B992" s="181"/>
      <c r="C992" s="181"/>
      <c r="D992" s="181" t="s">
        <v>539</v>
      </c>
      <c r="E992" s="182">
        <v>2551</v>
      </c>
      <c r="F992" s="180">
        <v>2552</v>
      </c>
      <c r="G992" s="180">
        <v>2553</v>
      </c>
      <c r="H992" s="181" t="s">
        <v>1211</v>
      </c>
      <c r="I992" s="181" t="s">
        <v>1212</v>
      </c>
    </row>
    <row r="993" spans="1:9" s="177" customFormat="1" ht="21">
      <c r="A993" s="185"/>
      <c r="B993" s="185"/>
      <c r="C993" s="185"/>
      <c r="D993" s="185"/>
      <c r="E993" s="186" t="s">
        <v>541</v>
      </c>
      <c r="F993" s="185" t="s">
        <v>541</v>
      </c>
      <c r="G993" s="185" t="s">
        <v>541</v>
      </c>
      <c r="H993" s="185"/>
      <c r="I993" s="185"/>
    </row>
    <row r="994" spans="1:9" ht="21.75">
      <c r="A994" s="133">
        <v>52</v>
      </c>
      <c r="B994" t="s">
        <v>1524</v>
      </c>
      <c r="C994" s="133" t="s">
        <v>443</v>
      </c>
      <c r="D994" t="s">
        <v>1525</v>
      </c>
      <c r="E994" s="197" t="s">
        <v>829</v>
      </c>
      <c r="F994" s="191"/>
      <c r="G994" s="197"/>
      <c r="H994" t="s">
        <v>61</v>
      </c>
      <c r="I994" s="176" t="s">
        <v>666</v>
      </c>
    </row>
    <row r="995" spans="1:9" ht="21.75">
      <c r="A995" s="155"/>
      <c r="B995" s="18"/>
      <c r="C995" s="155"/>
      <c r="D995" s="18"/>
      <c r="E995" s="192"/>
      <c r="F995" s="193"/>
      <c r="G995" s="192"/>
      <c r="H995" s="18"/>
      <c r="I995" s="195"/>
    </row>
    <row r="996" spans="1:9" ht="21.75">
      <c r="A996" s="134">
        <v>53</v>
      </c>
      <c r="B996" t="s">
        <v>24</v>
      </c>
      <c r="C996" s="134" t="s">
        <v>443</v>
      </c>
      <c r="D996" t="s">
        <v>1343</v>
      </c>
      <c r="E996" s="190"/>
      <c r="F996" s="191" t="s">
        <v>615</v>
      </c>
      <c r="G996" s="190"/>
      <c r="H996" t="s">
        <v>61</v>
      </c>
      <c r="I996" s="194" t="s">
        <v>666</v>
      </c>
    </row>
    <row r="997" spans="1:9" ht="21.75">
      <c r="A997" s="134"/>
      <c r="B997" t="s">
        <v>25</v>
      </c>
      <c r="C997" s="134"/>
      <c r="E997" s="190"/>
      <c r="F997" s="191"/>
      <c r="G997" s="190"/>
      <c r="I997" s="194"/>
    </row>
    <row r="998" spans="1:9" ht="21.75">
      <c r="A998" s="155"/>
      <c r="B998" s="18" t="s">
        <v>26</v>
      </c>
      <c r="C998" s="155"/>
      <c r="D998" s="18"/>
      <c r="E998" s="192"/>
      <c r="F998" s="193"/>
      <c r="G998" s="192"/>
      <c r="H998" s="18"/>
      <c r="I998" s="195"/>
    </row>
    <row r="999" spans="1:9" ht="21.75">
      <c r="A999" s="134">
        <v>54</v>
      </c>
      <c r="B999" t="s">
        <v>638</v>
      </c>
      <c r="C999" s="134" t="s">
        <v>443</v>
      </c>
      <c r="D999" s="133" t="s">
        <v>616</v>
      </c>
      <c r="E999" s="234" t="s">
        <v>1502</v>
      </c>
      <c r="F999" s="191"/>
      <c r="G999" s="190"/>
      <c r="H999" t="s">
        <v>61</v>
      </c>
      <c r="I999" s="194" t="s">
        <v>666</v>
      </c>
    </row>
    <row r="1000" spans="1:9" ht="21.75">
      <c r="A1000" s="155"/>
      <c r="B1000" s="18" t="s">
        <v>639</v>
      </c>
      <c r="C1000" s="155"/>
      <c r="D1000" s="18"/>
      <c r="E1000" s="192"/>
      <c r="F1000" s="193"/>
      <c r="G1000" s="192"/>
      <c r="H1000" s="18"/>
      <c r="I1000" s="195"/>
    </row>
    <row r="1001" spans="1:9" ht="21.75">
      <c r="A1001" s="134">
        <v>55</v>
      </c>
      <c r="B1001" t="s">
        <v>617</v>
      </c>
      <c r="C1001" s="134" t="s">
        <v>443</v>
      </c>
      <c r="D1001" t="s">
        <v>75</v>
      </c>
      <c r="E1001" s="190"/>
      <c r="F1001" s="191" t="s">
        <v>474</v>
      </c>
      <c r="G1001" s="190"/>
      <c r="H1001" t="s">
        <v>61</v>
      </c>
      <c r="I1001" s="194" t="s">
        <v>666</v>
      </c>
    </row>
    <row r="1002" spans="1:9" ht="21.75">
      <c r="A1002" s="155"/>
      <c r="B1002" s="18" t="s">
        <v>618</v>
      </c>
      <c r="C1002" s="155"/>
      <c r="D1002" s="18"/>
      <c r="E1002" s="192"/>
      <c r="F1002" s="193"/>
      <c r="G1002" s="192"/>
      <c r="H1002" s="18"/>
      <c r="I1002" s="195"/>
    </row>
    <row r="1003" spans="1:9" ht="21.75">
      <c r="A1003" s="134">
        <v>56</v>
      </c>
      <c r="B1003" t="s">
        <v>635</v>
      </c>
      <c r="C1003" s="134" t="s">
        <v>443</v>
      </c>
      <c r="D1003" t="s">
        <v>75</v>
      </c>
      <c r="E1003" s="190"/>
      <c r="F1003" s="191" t="s">
        <v>474</v>
      </c>
      <c r="G1003" s="190"/>
      <c r="H1003" t="s">
        <v>61</v>
      </c>
      <c r="I1003" s="194" t="s">
        <v>666</v>
      </c>
    </row>
    <row r="1004" spans="1:9" ht="21.75">
      <c r="A1004" s="155"/>
      <c r="B1004" s="18" t="s">
        <v>636</v>
      </c>
      <c r="C1004" s="155"/>
      <c r="D1004" s="18"/>
      <c r="E1004" s="192"/>
      <c r="F1004" s="193"/>
      <c r="G1004" s="192"/>
      <c r="H1004" s="18"/>
      <c r="I1004" s="195"/>
    </row>
    <row r="1005" spans="1:9" ht="21.75">
      <c r="A1005" s="134">
        <v>57</v>
      </c>
      <c r="B1005" t="s">
        <v>644</v>
      </c>
      <c r="C1005" s="134" t="s">
        <v>443</v>
      </c>
      <c r="D1005" t="s">
        <v>645</v>
      </c>
      <c r="E1005" s="190"/>
      <c r="F1005" s="191" t="s">
        <v>1679</v>
      </c>
      <c r="G1005" s="190"/>
      <c r="H1005" t="s">
        <v>61</v>
      </c>
      <c r="I1005" s="194" t="s">
        <v>666</v>
      </c>
    </row>
    <row r="1006" spans="1:9" ht="21.75">
      <c r="A1006" s="155"/>
      <c r="B1006" s="18"/>
      <c r="C1006" s="155"/>
      <c r="D1006" s="18"/>
      <c r="E1006" s="192"/>
      <c r="F1006" s="193"/>
      <c r="G1006" s="192"/>
      <c r="H1006" s="18"/>
      <c r="I1006" s="195"/>
    </row>
    <row r="1007" spans="1:9" ht="21.75">
      <c r="A1007" s="134">
        <v>58</v>
      </c>
      <c r="B1007" t="s">
        <v>2193</v>
      </c>
      <c r="C1007" s="134" t="s">
        <v>443</v>
      </c>
      <c r="D1007" t="s">
        <v>1362</v>
      </c>
      <c r="E1007" s="190"/>
      <c r="F1007" s="197"/>
      <c r="G1007" s="234" t="s">
        <v>1363</v>
      </c>
      <c r="H1007" t="s">
        <v>61</v>
      </c>
      <c r="I1007" s="194" t="s">
        <v>666</v>
      </c>
    </row>
    <row r="1008" spans="1:9" ht="21.75">
      <c r="A1008" s="155"/>
      <c r="B1008" s="18" t="s">
        <v>2194</v>
      </c>
      <c r="C1008" s="155"/>
      <c r="D1008" s="18"/>
      <c r="E1008" s="192"/>
      <c r="F1008" s="193"/>
      <c r="G1008" s="192"/>
      <c r="H1008" s="18"/>
      <c r="I1008" s="195"/>
    </row>
    <row r="1009" spans="1:9" ht="21.75">
      <c r="A1009" s="134">
        <v>59</v>
      </c>
      <c r="B1009" t="s">
        <v>2142</v>
      </c>
      <c r="C1009" s="134" t="s">
        <v>443</v>
      </c>
      <c r="D1009" t="s">
        <v>2144</v>
      </c>
      <c r="E1009" s="190"/>
      <c r="F1009" s="191" t="s">
        <v>829</v>
      </c>
      <c r="G1009" s="190"/>
      <c r="H1009" t="s">
        <v>61</v>
      </c>
      <c r="I1009" s="194" t="s">
        <v>666</v>
      </c>
    </row>
    <row r="1010" spans="1:9" ht="21.75">
      <c r="A1010" s="155"/>
      <c r="B1010" s="18" t="s">
        <v>2143</v>
      </c>
      <c r="C1010" s="155"/>
      <c r="D1010" s="18"/>
      <c r="E1010" s="192"/>
      <c r="F1010" s="193"/>
      <c r="G1010" s="192"/>
      <c r="H1010" s="18"/>
      <c r="I1010" s="195"/>
    </row>
    <row r="1011" spans="1:9" ht="21.75">
      <c r="A1011" s="134">
        <v>60</v>
      </c>
      <c r="B1011" t="s">
        <v>2145</v>
      </c>
      <c r="C1011" s="134" t="s">
        <v>443</v>
      </c>
      <c r="D1011" t="s">
        <v>2147</v>
      </c>
      <c r="E1011" s="190"/>
      <c r="F1011" s="191" t="s">
        <v>829</v>
      </c>
      <c r="G1011" s="190"/>
      <c r="H1011" t="s">
        <v>61</v>
      </c>
      <c r="I1011" s="194" t="s">
        <v>666</v>
      </c>
    </row>
    <row r="1012" spans="1:9" ht="21.75">
      <c r="A1012" s="155"/>
      <c r="B1012" s="18" t="s">
        <v>2146</v>
      </c>
      <c r="C1012" s="155"/>
      <c r="D1012" s="18"/>
      <c r="E1012" s="192"/>
      <c r="F1012" s="193"/>
      <c r="G1012" s="192"/>
      <c r="H1012" s="18"/>
      <c r="I1012" s="195"/>
    </row>
    <row r="1013" spans="1:9" ht="21.75">
      <c r="A1013" s="134">
        <v>61</v>
      </c>
      <c r="B1013" t="s">
        <v>1548</v>
      </c>
      <c r="C1013" s="134" t="s">
        <v>58</v>
      </c>
      <c r="D1013" t="s">
        <v>59</v>
      </c>
      <c r="E1013" s="190"/>
      <c r="F1013" s="191"/>
      <c r="G1013" s="190" t="s">
        <v>829</v>
      </c>
      <c r="H1013" t="s">
        <v>61</v>
      </c>
      <c r="I1013" s="194" t="s">
        <v>666</v>
      </c>
    </row>
    <row r="1014" spans="1:9" ht="21.75">
      <c r="A1014" s="155"/>
      <c r="B1014" s="18" t="s">
        <v>1549</v>
      </c>
      <c r="C1014" s="155" t="s">
        <v>62</v>
      </c>
      <c r="D1014" s="18"/>
      <c r="E1014" s="192"/>
      <c r="F1014" s="193"/>
      <c r="G1014" s="192"/>
      <c r="H1014" s="18"/>
      <c r="I1014" s="195"/>
    </row>
    <row r="1015" ht="21.75"/>
    <row r="1016" ht="21.75"/>
    <row r="1017" spans="1:9" s="177" customFormat="1" ht="21">
      <c r="A1017" s="180" t="s">
        <v>1210</v>
      </c>
      <c r="B1017" s="180" t="s">
        <v>1203</v>
      </c>
      <c r="C1017" s="180" t="s">
        <v>1204</v>
      </c>
      <c r="D1017" s="180" t="s">
        <v>1205</v>
      </c>
      <c r="E1017" s="287" t="s">
        <v>540</v>
      </c>
      <c r="F1017" s="288"/>
      <c r="G1017" s="289"/>
      <c r="H1017" s="180" t="s">
        <v>1208</v>
      </c>
      <c r="I1017" s="180" t="s">
        <v>1209</v>
      </c>
    </row>
    <row r="1018" spans="1:9" s="177" customFormat="1" ht="21">
      <c r="A1018" s="181"/>
      <c r="B1018" s="181"/>
      <c r="C1018" s="181"/>
      <c r="D1018" s="181" t="s">
        <v>539</v>
      </c>
      <c r="E1018" s="182">
        <v>2551</v>
      </c>
      <c r="F1018" s="180">
        <v>2552</v>
      </c>
      <c r="G1018" s="180">
        <v>2553</v>
      </c>
      <c r="H1018" s="181" t="s">
        <v>1211</v>
      </c>
      <c r="I1018" s="181" t="s">
        <v>1212</v>
      </c>
    </row>
    <row r="1019" spans="1:9" s="177" customFormat="1" ht="21">
      <c r="A1019" s="185"/>
      <c r="B1019" s="185"/>
      <c r="C1019" s="185"/>
      <c r="D1019" s="185"/>
      <c r="E1019" s="186" t="s">
        <v>541</v>
      </c>
      <c r="F1019" s="185" t="s">
        <v>541</v>
      </c>
      <c r="G1019" s="185" t="s">
        <v>541</v>
      </c>
      <c r="H1019" s="185"/>
      <c r="I1019" s="185"/>
    </row>
    <row r="1020" spans="1:9" ht="21.75">
      <c r="A1020" s="133">
        <v>62</v>
      </c>
      <c r="B1020" t="s">
        <v>1552</v>
      </c>
      <c r="C1020" s="133" t="s">
        <v>58</v>
      </c>
      <c r="D1020" t="s">
        <v>2259</v>
      </c>
      <c r="E1020" s="197"/>
      <c r="F1020" s="197" t="s">
        <v>2260</v>
      </c>
      <c r="G1020" s="197"/>
      <c r="H1020" t="s">
        <v>61</v>
      </c>
      <c r="I1020" s="176" t="s">
        <v>666</v>
      </c>
    </row>
    <row r="1021" spans="1:9" ht="21.75">
      <c r="A1021" s="155"/>
      <c r="B1021" s="18" t="s">
        <v>1574</v>
      </c>
      <c r="C1021" s="155" t="s">
        <v>62</v>
      </c>
      <c r="D1021" s="18"/>
      <c r="E1021" s="192"/>
      <c r="F1021" s="193"/>
      <c r="G1021" s="192"/>
      <c r="H1021" s="18"/>
      <c r="I1021" s="195"/>
    </row>
    <row r="1022" spans="1:9" ht="21.75">
      <c r="A1022" s="134">
        <v>63</v>
      </c>
      <c r="B1022" t="s">
        <v>1907</v>
      </c>
      <c r="C1022" s="134" t="s">
        <v>58</v>
      </c>
      <c r="D1022" t="s">
        <v>2261</v>
      </c>
      <c r="E1022" s="190"/>
      <c r="F1022" s="191"/>
      <c r="G1022" s="190" t="s">
        <v>2262</v>
      </c>
      <c r="H1022" t="s">
        <v>61</v>
      </c>
      <c r="I1022" s="194" t="s">
        <v>666</v>
      </c>
    </row>
    <row r="1023" spans="1:9" ht="21.75">
      <c r="A1023" s="155"/>
      <c r="B1023" s="18" t="s">
        <v>1908</v>
      </c>
      <c r="C1023" s="155" t="s">
        <v>62</v>
      </c>
      <c r="D1023" s="18"/>
      <c r="E1023" s="192"/>
      <c r="F1023" s="193"/>
      <c r="G1023" s="192"/>
      <c r="H1023" s="18"/>
      <c r="I1023" s="195"/>
    </row>
    <row r="1043" spans="1:9" s="178" customFormat="1" ht="21">
      <c r="A1043" s="179" t="s">
        <v>557</v>
      </c>
      <c r="B1043" s="179"/>
      <c r="C1043" s="179"/>
      <c r="D1043" s="179"/>
      <c r="E1043" s="179"/>
      <c r="F1043" s="179"/>
      <c r="G1043" s="179"/>
      <c r="H1043" s="179"/>
      <c r="I1043" s="179"/>
    </row>
    <row r="1044" spans="1:9" s="177" customFormat="1" ht="21">
      <c r="A1044" s="180" t="s">
        <v>1210</v>
      </c>
      <c r="B1044" s="180" t="s">
        <v>1203</v>
      </c>
      <c r="C1044" s="180" t="s">
        <v>1204</v>
      </c>
      <c r="D1044" s="180" t="s">
        <v>1205</v>
      </c>
      <c r="E1044" s="287" t="s">
        <v>540</v>
      </c>
      <c r="F1044" s="288"/>
      <c r="G1044" s="289"/>
      <c r="H1044" s="180" t="s">
        <v>1208</v>
      </c>
      <c r="I1044" s="180" t="s">
        <v>1209</v>
      </c>
    </row>
    <row r="1045" spans="1:9" s="177" customFormat="1" ht="21">
      <c r="A1045" s="181"/>
      <c r="B1045" s="181"/>
      <c r="C1045" s="181"/>
      <c r="D1045" s="181" t="s">
        <v>539</v>
      </c>
      <c r="E1045" s="182">
        <v>2551</v>
      </c>
      <c r="F1045" s="180">
        <v>2552</v>
      </c>
      <c r="G1045" s="180">
        <v>2553</v>
      </c>
      <c r="H1045" s="181" t="s">
        <v>1211</v>
      </c>
      <c r="I1045" s="181" t="s">
        <v>1212</v>
      </c>
    </row>
    <row r="1046" spans="1:9" s="177" customFormat="1" ht="21">
      <c r="A1046" s="185"/>
      <c r="B1046" s="185"/>
      <c r="C1046" s="185"/>
      <c r="D1046" s="185"/>
      <c r="E1046" s="186" t="s">
        <v>541</v>
      </c>
      <c r="F1046" s="185" t="s">
        <v>541</v>
      </c>
      <c r="G1046" s="185" t="s">
        <v>541</v>
      </c>
      <c r="H1046" s="185"/>
      <c r="I1046" s="185"/>
    </row>
    <row r="1047" spans="1:9" ht="21.75">
      <c r="A1047" s="133">
        <v>1</v>
      </c>
      <c r="B1047" t="s">
        <v>1541</v>
      </c>
      <c r="C1047" s="133" t="s">
        <v>1364</v>
      </c>
      <c r="D1047" t="s">
        <v>1365</v>
      </c>
      <c r="E1047" s="197" t="s">
        <v>803</v>
      </c>
      <c r="F1047" s="191"/>
      <c r="G1047" s="197"/>
      <c r="H1047" t="s">
        <v>1366</v>
      </c>
      <c r="I1047" s="176" t="s">
        <v>666</v>
      </c>
    </row>
    <row r="1048" spans="1:9" ht="21.75">
      <c r="A1048" s="155"/>
      <c r="B1048" s="18"/>
      <c r="C1048" s="155" t="s">
        <v>1367</v>
      </c>
      <c r="D1048" s="18"/>
      <c r="E1048" s="192"/>
      <c r="F1048" s="193"/>
      <c r="G1048" s="192"/>
      <c r="H1048" s="18" t="s">
        <v>2093</v>
      </c>
      <c r="I1048" s="195"/>
    </row>
    <row r="1049" spans="1:9" ht="21.75">
      <c r="A1049" s="134">
        <v>2</v>
      </c>
      <c r="B1049" t="s">
        <v>1368</v>
      </c>
      <c r="C1049" s="134" t="s">
        <v>1369</v>
      </c>
      <c r="D1049" t="s">
        <v>1370</v>
      </c>
      <c r="E1049" s="190" t="s">
        <v>2003</v>
      </c>
      <c r="F1049" s="191"/>
      <c r="G1049" s="190"/>
      <c r="H1049" t="s">
        <v>1371</v>
      </c>
      <c r="I1049" s="194" t="s">
        <v>666</v>
      </c>
    </row>
    <row r="1050" spans="1:9" ht="21.75">
      <c r="A1050" s="155"/>
      <c r="B1050" s="18"/>
      <c r="C1050" s="155" t="s">
        <v>1372</v>
      </c>
      <c r="D1050" s="18"/>
      <c r="E1050" s="192"/>
      <c r="F1050" s="193"/>
      <c r="G1050" s="192"/>
      <c r="H1050" s="18" t="s">
        <v>1373</v>
      </c>
      <c r="I1050" s="195"/>
    </row>
    <row r="1051" spans="1:9" ht="21.75">
      <c r="A1051" s="134">
        <v>3</v>
      </c>
      <c r="B1051" t="s">
        <v>1754</v>
      </c>
      <c r="C1051" s="134" t="s">
        <v>1369</v>
      </c>
      <c r="D1051" t="s">
        <v>1370</v>
      </c>
      <c r="E1051" s="190" t="s">
        <v>1679</v>
      </c>
      <c r="F1051" s="191"/>
      <c r="G1051" s="190"/>
      <c r="H1051" t="s">
        <v>1371</v>
      </c>
      <c r="I1051" s="194" t="s">
        <v>666</v>
      </c>
    </row>
    <row r="1052" spans="1:9" ht="21.75">
      <c r="A1052" s="155"/>
      <c r="B1052" s="18"/>
      <c r="C1052" s="155" t="s">
        <v>1372</v>
      </c>
      <c r="D1052" s="18"/>
      <c r="E1052" s="192"/>
      <c r="F1052" s="193"/>
      <c r="G1052" s="192"/>
      <c r="H1052" s="18" t="s">
        <v>1373</v>
      </c>
      <c r="I1052" s="195"/>
    </row>
    <row r="1053" spans="1:9" ht="21.75">
      <c r="A1053" s="134">
        <v>4</v>
      </c>
      <c r="B1053" t="s">
        <v>1781</v>
      </c>
      <c r="C1053" s="134" t="s">
        <v>1364</v>
      </c>
      <c r="D1053" t="s">
        <v>103</v>
      </c>
      <c r="E1053" s="190" t="s">
        <v>415</v>
      </c>
      <c r="F1053" s="191"/>
      <c r="G1053" s="190"/>
      <c r="H1053" t="s">
        <v>1366</v>
      </c>
      <c r="I1053" s="194" t="s">
        <v>666</v>
      </c>
    </row>
    <row r="1054" spans="1:9" ht="21.75">
      <c r="A1054" s="155"/>
      <c r="B1054" s="18" t="s">
        <v>1780</v>
      </c>
      <c r="C1054" s="155" t="s">
        <v>1367</v>
      </c>
      <c r="D1054" s="18"/>
      <c r="E1054" s="192"/>
      <c r="F1054" s="193"/>
      <c r="G1054" s="192"/>
      <c r="H1054" s="18" t="s">
        <v>2093</v>
      </c>
      <c r="I1054" s="195"/>
    </row>
    <row r="1055" spans="1:9" ht="21.75">
      <c r="A1055" s="134">
        <v>5</v>
      </c>
      <c r="B1055" t="s">
        <v>1783</v>
      </c>
      <c r="C1055" s="134" t="s">
        <v>1364</v>
      </c>
      <c r="D1055" t="s">
        <v>104</v>
      </c>
      <c r="E1055" s="190" t="s">
        <v>415</v>
      </c>
      <c r="F1055" s="191"/>
      <c r="G1055" s="190"/>
      <c r="H1055" t="s">
        <v>1366</v>
      </c>
      <c r="I1055" s="194" t="s">
        <v>666</v>
      </c>
    </row>
    <row r="1056" spans="1:9" ht="21.75">
      <c r="A1056" s="155"/>
      <c r="B1056" s="18" t="s">
        <v>1782</v>
      </c>
      <c r="C1056" s="155" t="s">
        <v>1367</v>
      </c>
      <c r="D1056" s="18"/>
      <c r="E1056" s="192"/>
      <c r="F1056" s="193"/>
      <c r="G1056" s="192"/>
      <c r="H1056" s="18" t="s">
        <v>2093</v>
      </c>
      <c r="I1056" s="195"/>
    </row>
    <row r="1057" spans="1:9" ht="21.75">
      <c r="A1057" s="134">
        <v>6</v>
      </c>
      <c r="B1057" t="s">
        <v>1723</v>
      </c>
      <c r="C1057" s="134" t="s">
        <v>1369</v>
      </c>
      <c r="D1057" t="s">
        <v>1765</v>
      </c>
      <c r="E1057" s="190" t="s">
        <v>1225</v>
      </c>
      <c r="F1057" s="191"/>
      <c r="G1057" s="190"/>
      <c r="H1057" t="s">
        <v>1371</v>
      </c>
      <c r="I1057" s="194" t="s">
        <v>666</v>
      </c>
    </row>
    <row r="1058" spans="1:9" ht="21.75">
      <c r="A1058" s="155"/>
      <c r="B1058" s="18" t="s">
        <v>844</v>
      </c>
      <c r="C1058" s="155" t="s">
        <v>1372</v>
      </c>
      <c r="D1058" s="18"/>
      <c r="E1058" s="192"/>
      <c r="F1058" s="193"/>
      <c r="G1058" s="192"/>
      <c r="H1058" s="18" t="s">
        <v>1373</v>
      </c>
      <c r="I1058" s="195"/>
    </row>
    <row r="1059" spans="1:9" ht="21.75">
      <c r="A1059" s="134">
        <v>7</v>
      </c>
      <c r="B1059" t="s">
        <v>2070</v>
      </c>
      <c r="C1059" s="134" t="s">
        <v>1369</v>
      </c>
      <c r="D1059" t="s">
        <v>1765</v>
      </c>
      <c r="E1059" s="190" t="s">
        <v>1225</v>
      </c>
      <c r="F1059" s="191"/>
      <c r="G1059" s="190"/>
      <c r="H1059" t="s">
        <v>1371</v>
      </c>
      <c r="I1059" s="194" t="s">
        <v>666</v>
      </c>
    </row>
    <row r="1060" spans="1:9" ht="21.75">
      <c r="A1060" s="155"/>
      <c r="B1060" s="18" t="s">
        <v>2071</v>
      </c>
      <c r="C1060" s="155" t="s">
        <v>1372</v>
      </c>
      <c r="D1060" s="18"/>
      <c r="E1060" s="192"/>
      <c r="F1060" s="193"/>
      <c r="G1060" s="192"/>
      <c r="H1060" s="18" t="s">
        <v>1373</v>
      </c>
      <c r="I1060" s="195"/>
    </row>
    <row r="1061" spans="1:9" ht="21.75">
      <c r="A1061" s="134">
        <v>8</v>
      </c>
      <c r="B1061" t="s">
        <v>1977</v>
      </c>
      <c r="C1061" s="134" t="s">
        <v>1364</v>
      </c>
      <c r="D1061" t="s">
        <v>1765</v>
      </c>
      <c r="E1061" s="190" t="s">
        <v>1225</v>
      </c>
      <c r="F1061" s="191"/>
      <c r="G1061" s="190"/>
      <c r="H1061" t="s">
        <v>1366</v>
      </c>
      <c r="I1061" s="194" t="s">
        <v>666</v>
      </c>
    </row>
    <row r="1062" spans="1:9" ht="21.75">
      <c r="A1062" s="155"/>
      <c r="B1062" s="18"/>
      <c r="C1062" s="155" t="s">
        <v>1367</v>
      </c>
      <c r="D1062" s="18"/>
      <c r="E1062" s="192"/>
      <c r="F1062" s="193"/>
      <c r="G1062" s="192"/>
      <c r="H1062" s="18" t="s">
        <v>2093</v>
      </c>
      <c r="I1062" s="195"/>
    </row>
    <row r="1063" spans="1:9" ht="21.75">
      <c r="A1063" s="134">
        <v>9</v>
      </c>
      <c r="B1063" t="s">
        <v>1785</v>
      </c>
      <c r="C1063" s="134" t="s">
        <v>1369</v>
      </c>
      <c r="D1063" t="s">
        <v>951</v>
      </c>
      <c r="E1063" s="190" t="s">
        <v>1225</v>
      </c>
      <c r="F1063" s="191"/>
      <c r="G1063" s="190"/>
      <c r="H1063" t="s">
        <v>1371</v>
      </c>
      <c r="I1063" s="194" t="s">
        <v>666</v>
      </c>
    </row>
    <row r="1064" spans="1:9" ht="21.75">
      <c r="A1064" s="155"/>
      <c r="B1064" s="18" t="s">
        <v>1784</v>
      </c>
      <c r="C1064" s="155" t="s">
        <v>1372</v>
      </c>
      <c r="D1064" s="18"/>
      <c r="E1064" s="192"/>
      <c r="F1064" s="193"/>
      <c r="G1064" s="192"/>
      <c r="H1064" s="18" t="s">
        <v>1373</v>
      </c>
      <c r="I1064" s="195"/>
    </row>
    <row r="1065" spans="1:9" ht="21.75">
      <c r="A1065" s="134">
        <v>10</v>
      </c>
      <c r="B1065" t="s">
        <v>1724</v>
      </c>
      <c r="C1065" s="134" t="s">
        <v>1364</v>
      </c>
      <c r="D1065" t="s">
        <v>951</v>
      </c>
      <c r="E1065" s="190" t="s">
        <v>1225</v>
      </c>
      <c r="F1065" s="191"/>
      <c r="G1065" s="190"/>
      <c r="H1065" t="s">
        <v>1366</v>
      </c>
      <c r="I1065" s="194" t="s">
        <v>666</v>
      </c>
    </row>
    <row r="1066" spans="1:9" ht="21.75">
      <c r="A1066" s="155"/>
      <c r="B1066" s="18"/>
      <c r="C1066" s="155" t="s">
        <v>1367</v>
      </c>
      <c r="D1066" s="18"/>
      <c r="E1066" s="192"/>
      <c r="F1066" s="193"/>
      <c r="G1066" s="192"/>
      <c r="H1066" s="18" t="s">
        <v>2093</v>
      </c>
      <c r="I1066" s="195"/>
    </row>
    <row r="1067" ht="21.75"/>
    <row r="1068" ht="21.75"/>
    <row r="1069" spans="1:9" s="177" customFormat="1" ht="21">
      <c r="A1069" s="180" t="s">
        <v>1210</v>
      </c>
      <c r="B1069" s="180" t="s">
        <v>1203</v>
      </c>
      <c r="C1069" s="180" t="s">
        <v>1204</v>
      </c>
      <c r="D1069" s="180" t="s">
        <v>1205</v>
      </c>
      <c r="E1069" s="287" t="s">
        <v>540</v>
      </c>
      <c r="F1069" s="288"/>
      <c r="G1069" s="289"/>
      <c r="H1069" s="180" t="s">
        <v>1208</v>
      </c>
      <c r="I1069" s="180" t="s">
        <v>1209</v>
      </c>
    </row>
    <row r="1070" spans="1:9" s="177" customFormat="1" ht="21">
      <c r="A1070" s="181"/>
      <c r="B1070" s="181"/>
      <c r="C1070" s="181"/>
      <c r="D1070" s="181" t="s">
        <v>539</v>
      </c>
      <c r="E1070" s="182">
        <v>2551</v>
      </c>
      <c r="F1070" s="180">
        <v>2552</v>
      </c>
      <c r="G1070" s="180">
        <v>2553</v>
      </c>
      <c r="H1070" s="181" t="s">
        <v>1211</v>
      </c>
      <c r="I1070" s="181" t="s">
        <v>1212</v>
      </c>
    </row>
    <row r="1071" spans="1:9" s="177" customFormat="1" ht="21">
      <c r="A1071" s="185"/>
      <c r="B1071" s="185"/>
      <c r="C1071" s="185"/>
      <c r="D1071" s="185"/>
      <c r="E1071" s="186" t="s">
        <v>541</v>
      </c>
      <c r="F1071" s="185" t="s">
        <v>541</v>
      </c>
      <c r="G1071" s="185" t="s">
        <v>541</v>
      </c>
      <c r="H1071" s="185"/>
      <c r="I1071" s="185"/>
    </row>
    <row r="1072" spans="1:9" ht="21.75">
      <c r="A1072" s="133">
        <v>11</v>
      </c>
      <c r="B1072" t="s">
        <v>2072</v>
      </c>
      <c r="C1072" s="133" t="s">
        <v>1364</v>
      </c>
      <c r="D1072" t="s">
        <v>23</v>
      </c>
      <c r="E1072" s="197" t="s">
        <v>668</v>
      </c>
      <c r="F1072" s="191"/>
      <c r="G1072" s="197"/>
      <c r="H1072" t="s">
        <v>1366</v>
      </c>
      <c r="I1072" s="176" t="s">
        <v>666</v>
      </c>
    </row>
    <row r="1073" spans="1:9" ht="21.75">
      <c r="A1073" s="155"/>
      <c r="B1073" s="18" t="s">
        <v>2073</v>
      </c>
      <c r="C1073" s="155" t="s">
        <v>1367</v>
      </c>
      <c r="D1073" s="18"/>
      <c r="E1073" s="192"/>
      <c r="F1073" s="193"/>
      <c r="G1073" s="192"/>
      <c r="H1073" s="18" t="s">
        <v>2093</v>
      </c>
      <c r="I1073" s="195"/>
    </row>
    <row r="1074" spans="1:9" ht="21.75">
      <c r="A1074" s="134">
        <v>12</v>
      </c>
      <c r="B1074" t="s">
        <v>2074</v>
      </c>
      <c r="C1074" s="134" t="s">
        <v>1364</v>
      </c>
      <c r="D1074" t="s">
        <v>23</v>
      </c>
      <c r="E1074" s="190" t="s">
        <v>668</v>
      </c>
      <c r="F1074" s="191"/>
      <c r="G1074" s="190"/>
      <c r="H1074" t="s">
        <v>1366</v>
      </c>
      <c r="I1074" s="194" t="s">
        <v>666</v>
      </c>
    </row>
    <row r="1075" spans="1:9" ht="21.75">
      <c r="A1075" s="155"/>
      <c r="B1075" s="18"/>
      <c r="C1075" s="155" t="s">
        <v>1367</v>
      </c>
      <c r="D1075" s="18"/>
      <c r="E1075" s="192"/>
      <c r="F1075" s="193"/>
      <c r="G1075" s="192"/>
      <c r="H1075" s="18" t="s">
        <v>2093</v>
      </c>
      <c r="I1075" s="195"/>
    </row>
    <row r="1076" spans="1:9" ht="21.75">
      <c r="A1076" s="134">
        <v>13</v>
      </c>
      <c r="B1076" t="s">
        <v>2075</v>
      </c>
      <c r="C1076" s="134" t="s">
        <v>1364</v>
      </c>
      <c r="D1076" t="s">
        <v>1100</v>
      </c>
      <c r="E1076" s="190" t="s">
        <v>793</v>
      </c>
      <c r="F1076" s="191"/>
      <c r="G1076" s="190"/>
      <c r="H1076" t="s">
        <v>1366</v>
      </c>
      <c r="I1076" s="194" t="s">
        <v>666</v>
      </c>
    </row>
    <row r="1077" spans="1:9" ht="21.75">
      <c r="A1077" s="155"/>
      <c r="B1077" s="18" t="s">
        <v>2076</v>
      </c>
      <c r="C1077" s="155" t="s">
        <v>1367</v>
      </c>
      <c r="D1077" s="18"/>
      <c r="E1077" s="192"/>
      <c r="F1077" s="193"/>
      <c r="G1077" s="192"/>
      <c r="H1077" s="18" t="s">
        <v>2093</v>
      </c>
      <c r="I1077" s="195"/>
    </row>
    <row r="1078" spans="1:9" ht="21.75">
      <c r="A1078" s="134">
        <v>14</v>
      </c>
      <c r="B1078" t="s">
        <v>1964</v>
      </c>
      <c r="C1078" s="134" t="s">
        <v>1364</v>
      </c>
      <c r="D1078" t="s">
        <v>1100</v>
      </c>
      <c r="E1078" s="190" t="s">
        <v>793</v>
      </c>
      <c r="F1078" s="191"/>
      <c r="G1078" s="190"/>
      <c r="H1078" t="s">
        <v>1366</v>
      </c>
      <c r="I1078" s="194" t="s">
        <v>666</v>
      </c>
    </row>
    <row r="1079" spans="1:9" ht="21.75">
      <c r="A1079" s="155"/>
      <c r="B1079" s="18" t="s">
        <v>1965</v>
      </c>
      <c r="C1079" s="155" t="s">
        <v>1367</v>
      </c>
      <c r="D1079" s="18"/>
      <c r="E1079" s="192"/>
      <c r="F1079" s="193"/>
      <c r="G1079" s="192"/>
      <c r="H1079" s="18" t="s">
        <v>2093</v>
      </c>
      <c r="I1079" s="195"/>
    </row>
    <row r="1080" spans="1:9" ht="21.75">
      <c r="A1080" s="134">
        <v>15</v>
      </c>
      <c r="B1080" t="s">
        <v>2077</v>
      </c>
      <c r="C1080" s="134" t="s">
        <v>1369</v>
      </c>
      <c r="D1080" t="s">
        <v>637</v>
      </c>
      <c r="E1080" s="190" t="s">
        <v>793</v>
      </c>
      <c r="F1080" s="191"/>
      <c r="G1080" s="190"/>
      <c r="H1080" t="s">
        <v>1371</v>
      </c>
      <c r="I1080" s="194" t="s">
        <v>666</v>
      </c>
    </row>
    <row r="1081" spans="1:9" ht="21.75">
      <c r="A1081" s="155"/>
      <c r="B1081" s="18" t="s">
        <v>2078</v>
      </c>
      <c r="C1081" s="155" t="s">
        <v>1372</v>
      </c>
      <c r="D1081" s="18"/>
      <c r="E1081" s="192"/>
      <c r="F1081" s="193"/>
      <c r="G1081" s="192"/>
      <c r="H1081" s="18" t="s">
        <v>1373</v>
      </c>
      <c r="I1081" s="195"/>
    </row>
    <row r="1082" spans="1:9" ht="21.75">
      <c r="A1082" s="134">
        <v>16</v>
      </c>
      <c r="B1082" t="s">
        <v>2079</v>
      </c>
      <c r="C1082" s="134" t="s">
        <v>1369</v>
      </c>
      <c r="D1082" t="s">
        <v>637</v>
      </c>
      <c r="E1082" s="190" t="s">
        <v>668</v>
      </c>
      <c r="F1082" s="191"/>
      <c r="G1082" s="190"/>
      <c r="H1082" t="s">
        <v>1371</v>
      </c>
      <c r="I1082" s="194" t="s">
        <v>666</v>
      </c>
    </row>
    <row r="1083" spans="1:9" ht="21.75">
      <c r="A1083" s="155"/>
      <c r="B1083" s="18" t="s">
        <v>2080</v>
      </c>
      <c r="C1083" s="155" t="s">
        <v>1372</v>
      </c>
      <c r="D1083" s="18"/>
      <c r="E1083" s="192"/>
      <c r="F1083" s="193"/>
      <c r="G1083" s="192"/>
      <c r="H1083" s="18" t="s">
        <v>1373</v>
      </c>
      <c r="I1083" s="195"/>
    </row>
    <row r="1084" spans="1:9" ht="21.75">
      <c r="A1084" s="134">
        <v>17</v>
      </c>
      <c r="B1084" t="s">
        <v>2082</v>
      </c>
      <c r="C1084" s="134" t="s">
        <v>1364</v>
      </c>
      <c r="D1084" t="s">
        <v>641</v>
      </c>
      <c r="E1084" s="190" t="s">
        <v>793</v>
      </c>
      <c r="F1084" s="191"/>
      <c r="G1084" s="190"/>
      <c r="H1084" t="s">
        <v>1366</v>
      </c>
      <c r="I1084" s="194" t="s">
        <v>666</v>
      </c>
    </row>
    <row r="1085" spans="1:9" ht="21.75">
      <c r="A1085" s="134"/>
      <c r="B1085" t="s">
        <v>2081</v>
      </c>
      <c r="C1085" s="134" t="s">
        <v>1367</v>
      </c>
      <c r="E1085" s="190"/>
      <c r="F1085" s="191"/>
      <c r="G1085" s="190"/>
      <c r="H1085" t="s">
        <v>2093</v>
      </c>
      <c r="I1085" s="194"/>
    </row>
    <row r="1086" spans="1:9" ht="21.75">
      <c r="A1086" s="155"/>
      <c r="B1086" s="18" t="s">
        <v>1722</v>
      </c>
      <c r="C1086" s="155"/>
      <c r="D1086" s="18"/>
      <c r="E1086" s="192"/>
      <c r="F1086" s="193"/>
      <c r="G1086" s="192"/>
      <c r="H1086" s="18"/>
      <c r="I1086" s="195"/>
    </row>
    <row r="1087" spans="1:9" ht="21.75">
      <c r="A1087" s="134">
        <v>18</v>
      </c>
      <c r="B1087" t="s">
        <v>1720</v>
      </c>
      <c r="C1087" s="134" t="s">
        <v>1364</v>
      </c>
      <c r="D1087" t="s">
        <v>411</v>
      </c>
      <c r="E1087" s="190" t="s">
        <v>793</v>
      </c>
      <c r="F1087" s="191"/>
      <c r="G1087" s="190"/>
      <c r="H1087" t="s">
        <v>1366</v>
      </c>
      <c r="I1087" s="194" t="s">
        <v>666</v>
      </c>
    </row>
    <row r="1088" spans="1:9" ht="21.75">
      <c r="A1088" s="155"/>
      <c r="B1088" s="18" t="s">
        <v>1721</v>
      </c>
      <c r="C1088" s="155" t="s">
        <v>1367</v>
      </c>
      <c r="D1088" s="18"/>
      <c r="E1088" s="192"/>
      <c r="F1088" s="193"/>
      <c r="G1088" s="192"/>
      <c r="H1088" s="18" t="s">
        <v>2093</v>
      </c>
      <c r="I1088" s="195"/>
    </row>
    <row r="1089" spans="1:9" ht="21.75">
      <c r="A1089" s="134">
        <v>19</v>
      </c>
      <c r="B1089" t="s">
        <v>894</v>
      </c>
      <c r="C1089" s="134" t="s">
        <v>1364</v>
      </c>
      <c r="D1089" t="s">
        <v>411</v>
      </c>
      <c r="E1089" s="190" t="s">
        <v>1225</v>
      </c>
      <c r="F1089" s="191"/>
      <c r="G1089" s="190"/>
      <c r="H1089" t="s">
        <v>1366</v>
      </c>
      <c r="I1089" s="194" t="s">
        <v>666</v>
      </c>
    </row>
    <row r="1090" spans="1:9" ht="21.75">
      <c r="A1090" s="155"/>
      <c r="B1090" s="18" t="s">
        <v>895</v>
      </c>
      <c r="C1090" s="155" t="s">
        <v>1367</v>
      </c>
      <c r="D1090" s="18"/>
      <c r="E1090" s="192"/>
      <c r="F1090" s="193"/>
      <c r="G1090" s="192"/>
      <c r="H1090" s="18" t="s">
        <v>2093</v>
      </c>
      <c r="I1090" s="195"/>
    </row>
    <row r="1091" spans="1:9" ht="21.75">
      <c r="A1091" s="134">
        <v>20</v>
      </c>
      <c r="B1091" t="s">
        <v>896</v>
      </c>
      <c r="C1091" s="134" t="s">
        <v>899</v>
      </c>
      <c r="D1091" t="s">
        <v>898</v>
      </c>
      <c r="E1091" s="190" t="s">
        <v>793</v>
      </c>
      <c r="F1091" s="191"/>
      <c r="G1091" s="190"/>
      <c r="H1091" t="s">
        <v>1366</v>
      </c>
      <c r="I1091" s="194" t="s">
        <v>666</v>
      </c>
    </row>
    <row r="1092" spans="1:9" ht="21.75">
      <c r="A1092" s="155"/>
      <c r="B1092" s="18" t="s">
        <v>897</v>
      </c>
      <c r="C1092" s="155" t="s">
        <v>900</v>
      </c>
      <c r="D1092" s="18"/>
      <c r="E1092" s="192"/>
      <c r="F1092" s="193"/>
      <c r="G1092" s="192"/>
      <c r="H1092" s="18" t="s">
        <v>2093</v>
      </c>
      <c r="I1092" s="195"/>
    </row>
    <row r="1093" ht="21.75"/>
    <row r="1094" ht="21.75"/>
    <row r="1095" spans="1:9" s="178" customFormat="1" ht="21">
      <c r="A1095" s="179" t="s">
        <v>558</v>
      </c>
      <c r="B1095" s="179"/>
      <c r="C1095" s="179"/>
      <c r="D1095" s="179"/>
      <c r="E1095" s="179"/>
      <c r="F1095" s="179"/>
      <c r="G1095" s="179"/>
      <c r="H1095" s="179"/>
      <c r="I1095" s="179"/>
    </row>
    <row r="1096" spans="1:9" s="177" customFormat="1" ht="21">
      <c r="A1096" s="180" t="s">
        <v>1210</v>
      </c>
      <c r="B1096" s="180" t="s">
        <v>1203</v>
      </c>
      <c r="C1096" s="180" t="s">
        <v>1204</v>
      </c>
      <c r="D1096" s="180" t="s">
        <v>1205</v>
      </c>
      <c r="E1096" s="287" t="s">
        <v>540</v>
      </c>
      <c r="F1096" s="288"/>
      <c r="G1096" s="289"/>
      <c r="H1096" s="180" t="s">
        <v>1208</v>
      </c>
      <c r="I1096" s="180" t="s">
        <v>1209</v>
      </c>
    </row>
    <row r="1097" spans="1:9" s="177" customFormat="1" ht="21">
      <c r="A1097" s="181"/>
      <c r="B1097" s="181"/>
      <c r="C1097" s="181"/>
      <c r="D1097" s="181" t="s">
        <v>539</v>
      </c>
      <c r="E1097" s="182">
        <v>2551</v>
      </c>
      <c r="F1097" s="180">
        <v>2552</v>
      </c>
      <c r="G1097" s="180">
        <v>2553</v>
      </c>
      <c r="H1097" s="181" t="s">
        <v>1211</v>
      </c>
      <c r="I1097" s="181" t="s">
        <v>1212</v>
      </c>
    </row>
    <row r="1098" spans="1:9" s="177" customFormat="1" ht="21">
      <c r="A1098" s="185"/>
      <c r="B1098" s="185"/>
      <c r="C1098" s="185"/>
      <c r="D1098" s="185"/>
      <c r="E1098" s="186" t="s">
        <v>541</v>
      </c>
      <c r="F1098" s="185" t="s">
        <v>541</v>
      </c>
      <c r="G1098" s="185" t="s">
        <v>541</v>
      </c>
      <c r="H1098" s="185"/>
      <c r="I1098" s="185"/>
    </row>
    <row r="1099" spans="1:9" ht="21.75">
      <c r="A1099" s="133">
        <v>1</v>
      </c>
      <c r="B1099" t="s">
        <v>1374</v>
      </c>
      <c r="C1099" s="133" t="s">
        <v>1375</v>
      </c>
      <c r="D1099" t="s">
        <v>1376</v>
      </c>
      <c r="E1099" s="197" t="s">
        <v>1686</v>
      </c>
      <c r="F1099" s="191"/>
      <c r="G1099" s="197"/>
      <c r="H1099" t="s">
        <v>1377</v>
      </c>
      <c r="I1099" s="176" t="s">
        <v>666</v>
      </c>
    </row>
    <row r="1100" spans="1:9" ht="21.75">
      <c r="A1100" s="134"/>
      <c r="C1100" s="134" t="s">
        <v>1378</v>
      </c>
      <c r="D1100" t="s">
        <v>1379</v>
      </c>
      <c r="E1100" s="190"/>
      <c r="F1100" s="191"/>
      <c r="G1100" s="190"/>
      <c r="H1100" t="s">
        <v>185</v>
      </c>
      <c r="I1100" s="194"/>
    </row>
    <row r="1101" spans="1:9" ht="21.75">
      <c r="A1101" s="155"/>
      <c r="B1101" s="18"/>
      <c r="C1101" s="155" t="s">
        <v>186</v>
      </c>
      <c r="D1101" s="18"/>
      <c r="E1101" s="192"/>
      <c r="F1101" s="193"/>
      <c r="G1101" s="192"/>
      <c r="H1101" s="18" t="s">
        <v>187</v>
      </c>
      <c r="I1101" s="195"/>
    </row>
    <row r="1102" spans="1:9" ht="21.75">
      <c r="A1102" s="134">
        <v>2</v>
      </c>
      <c r="B1102" t="s">
        <v>188</v>
      </c>
      <c r="C1102" s="134" t="s">
        <v>191</v>
      </c>
      <c r="D1102" t="s">
        <v>192</v>
      </c>
      <c r="E1102" s="190" t="s">
        <v>1686</v>
      </c>
      <c r="F1102" s="191"/>
      <c r="G1102" s="190"/>
      <c r="H1102" t="s">
        <v>193</v>
      </c>
      <c r="I1102" s="194" t="s">
        <v>666</v>
      </c>
    </row>
    <row r="1103" spans="1:9" ht="21.75">
      <c r="A1103" s="155"/>
      <c r="B1103" s="18"/>
      <c r="C1103" s="155" t="s">
        <v>194</v>
      </c>
      <c r="D1103" s="18"/>
      <c r="E1103" s="192"/>
      <c r="F1103" s="193"/>
      <c r="G1103" s="192"/>
      <c r="H1103" s="18"/>
      <c r="I1103" s="195"/>
    </row>
    <row r="1104" spans="1:9" ht="21.75">
      <c r="A1104" s="134">
        <v>3</v>
      </c>
      <c r="B1104" t="s">
        <v>195</v>
      </c>
      <c r="C1104" s="134" t="s">
        <v>196</v>
      </c>
      <c r="D1104" t="s">
        <v>208</v>
      </c>
      <c r="E1104" s="190" t="s">
        <v>1686</v>
      </c>
      <c r="F1104" s="191"/>
      <c r="G1104" s="190"/>
      <c r="H1104" t="s">
        <v>209</v>
      </c>
      <c r="I1104" s="194" t="s">
        <v>666</v>
      </c>
    </row>
    <row r="1105" spans="1:9" ht="21.75">
      <c r="A1105" s="155"/>
      <c r="B1105" s="18"/>
      <c r="C1105" s="155"/>
      <c r="D1105" s="18"/>
      <c r="E1105" s="192"/>
      <c r="F1105" s="193"/>
      <c r="G1105" s="192"/>
      <c r="H1105" s="18" t="s">
        <v>210</v>
      </c>
      <c r="I1105" s="195"/>
    </row>
    <row r="1106" spans="1:9" ht="21.75">
      <c r="A1106" s="134">
        <v>4</v>
      </c>
      <c r="B1106" t="s">
        <v>1967</v>
      </c>
      <c r="C1106" s="134" t="s">
        <v>196</v>
      </c>
      <c r="D1106" t="s">
        <v>1726</v>
      </c>
      <c r="E1106" s="190" t="s">
        <v>803</v>
      </c>
      <c r="F1106" s="191"/>
      <c r="G1106" s="190"/>
      <c r="H1106" t="s">
        <v>1726</v>
      </c>
      <c r="I1106" s="194" t="s">
        <v>666</v>
      </c>
    </row>
    <row r="1107" spans="1:9" ht="21.75">
      <c r="A1107" s="155"/>
      <c r="B1107" s="18" t="s">
        <v>1966</v>
      </c>
      <c r="C1107" s="155"/>
      <c r="D1107" s="18" t="s">
        <v>1725</v>
      </c>
      <c r="E1107" s="192"/>
      <c r="F1107" s="193"/>
      <c r="G1107" s="192"/>
      <c r="H1107" s="18" t="s">
        <v>1725</v>
      </c>
      <c r="I1107" s="195"/>
    </row>
    <row r="1108" spans="1:9" ht="21.75">
      <c r="A1108" s="134">
        <v>5</v>
      </c>
      <c r="B1108" t="s">
        <v>1727</v>
      </c>
      <c r="C1108" s="134" t="s">
        <v>1378</v>
      </c>
      <c r="D1108" t="s">
        <v>1726</v>
      </c>
      <c r="E1108" s="190" t="s">
        <v>803</v>
      </c>
      <c r="F1108" s="191"/>
      <c r="G1108" s="190"/>
      <c r="H1108" t="s">
        <v>1726</v>
      </c>
      <c r="I1108" s="194" t="s">
        <v>666</v>
      </c>
    </row>
    <row r="1109" spans="1:9" ht="21.75">
      <c r="A1109" s="155"/>
      <c r="B1109" s="18"/>
      <c r="C1109" s="155" t="s">
        <v>186</v>
      </c>
      <c r="D1109" s="18" t="s">
        <v>1725</v>
      </c>
      <c r="E1109" s="192"/>
      <c r="F1109" s="193"/>
      <c r="G1109" s="192"/>
      <c r="H1109" s="18" t="s">
        <v>1725</v>
      </c>
      <c r="I1109" s="195"/>
    </row>
    <row r="1110" spans="1:9" ht="21.75">
      <c r="A1110" s="134">
        <v>6</v>
      </c>
      <c r="B1110" t="s">
        <v>1728</v>
      </c>
      <c r="C1110" s="134" t="s">
        <v>1730</v>
      </c>
      <c r="D1110" t="s">
        <v>1731</v>
      </c>
      <c r="E1110" s="190" t="s">
        <v>1218</v>
      </c>
      <c r="F1110" s="191"/>
      <c r="G1110" s="190"/>
      <c r="H1110" t="s">
        <v>1732</v>
      </c>
      <c r="I1110" s="194" t="s">
        <v>666</v>
      </c>
    </row>
    <row r="1111" spans="1:9" ht="21.75">
      <c r="A1111" s="155"/>
      <c r="B1111" s="18" t="s">
        <v>1729</v>
      </c>
      <c r="C1111" s="155" t="s">
        <v>194</v>
      </c>
      <c r="D1111" s="18"/>
      <c r="E1111" s="192"/>
      <c r="F1111" s="193"/>
      <c r="G1111" s="192"/>
      <c r="H1111" s="18" t="s">
        <v>210</v>
      </c>
      <c r="I1111" s="195"/>
    </row>
    <row r="1112" ht="21.75">
      <c r="H1112" s="77"/>
    </row>
    <row r="1113" ht="21.75"/>
    <row r="1114" ht="21.75"/>
    <row r="1121" spans="1:9" s="178" customFormat="1" ht="21">
      <c r="A1121" s="179" t="s">
        <v>559</v>
      </c>
      <c r="B1121" s="179"/>
      <c r="C1121" s="179"/>
      <c r="D1121" s="179"/>
      <c r="E1121" s="179"/>
      <c r="F1121" s="179"/>
      <c r="G1121" s="179"/>
      <c r="H1121" s="179"/>
      <c r="I1121" s="179"/>
    </row>
    <row r="1122" spans="1:9" s="177" customFormat="1" ht="21">
      <c r="A1122" s="180" t="s">
        <v>1210</v>
      </c>
      <c r="B1122" s="180" t="s">
        <v>1203</v>
      </c>
      <c r="C1122" s="180" t="s">
        <v>1204</v>
      </c>
      <c r="D1122" s="180" t="s">
        <v>1205</v>
      </c>
      <c r="E1122" s="287" t="s">
        <v>540</v>
      </c>
      <c r="F1122" s="288"/>
      <c r="G1122" s="289"/>
      <c r="H1122" s="180" t="s">
        <v>1208</v>
      </c>
      <c r="I1122" s="180" t="s">
        <v>1209</v>
      </c>
    </row>
    <row r="1123" spans="1:9" s="177" customFormat="1" ht="21">
      <c r="A1123" s="181"/>
      <c r="B1123" s="181"/>
      <c r="C1123" s="181"/>
      <c r="D1123" s="181" t="s">
        <v>539</v>
      </c>
      <c r="E1123" s="182">
        <v>2551</v>
      </c>
      <c r="F1123" s="180">
        <v>2552</v>
      </c>
      <c r="G1123" s="180">
        <v>2553</v>
      </c>
      <c r="H1123" s="181" t="s">
        <v>1211</v>
      </c>
      <c r="I1123" s="181" t="s">
        <v>1212</v>
      </c>
    </row>
    <row r="1124" spans="1:9" s="177" customFormat="1" ht="21">
      <c r="A1124" s="185"/>
      <c r="B1124" s="185"/>
      <c r="C1124" s="185"/>
      <c r="D1124" s="185"/>
      <c r="E1124" s="186" t="s">
        <v>541</v>
      </c>
      <c r="F1124" s="185" t="s">
        <v>541</v>
      </c>
      <c r="G1124" s="185" t="s">
        <v>541</v>
      </c>
      <c r="H1124" s="185"/>
      <c r="I1124" s="185"/>
    </row>
    <row r="1125" spans="1:9" ht="21.75">
      <c r="A1125" s="133">
        <v>1</v>
      </c>
      <c r="B1125" t="s">
        <v>760</v>
      </c>
      <c r="C1125" s="133" t="s">
        <v>211</v>
      </c>
      <c r="D1125" t="s">
        <v>1709</v>
      </c>
      <c r="E1125" s="197" t="s">
        <v>1078</v>
      </c>
      <c r="F1125" s="191"/>
      <c r="G1125" s="197"/>
      <c r="H1125" t="s">
        <v>212</v>
      </c>
      <c r="I1125" s="176" t="s">
        <v>666</v>
      </c>
    </row>
    <row r="1126" spans="1:9" ht="21.75">
      <c r="A1126" s="155"/>
      <c r="B1126" s="18"/>
      <c r="C1126" s="155" t="s">
        <v>213</v>
      </c>
      <c r="D1126" s="18"/>
      <c r="E1126" s="192"/>
      <c r="F1126" s="193"/>
      <c r="G1126" s="192"/>
      <c r="H1126" s="18"/>
      <c r="I1126" s="195"/>
    </row>
    <row r="1127" spans="1:9" ht="21.75">
      <c r="A1127" s="134">
        <v>2</v>
      </c>
      <c r="B1127" t="s">
        <v>1734</v>
      </c>
      <c r="C1127" s="134" t="s">
        <v>211</v>
      </c>
      <c r="D1127" t="s">
        <v>1733</v>
      </c>
      <c r="E1127" s="190" t="s">
        <v>1218</v>
      </c>
      <c r="F1127" s="191"/>
      <c r="G1127" s="190"/>
      <c r="H1127" t="s">
        <v>212</v>
      </c>
      <c r="I1127" s="194" t="s">
        <v>666</v>
      </c>
    </row>
    <row r="1128" spans="1:9" ht="21.75">
      <c r="A1128" s="155"/>
      <c r="B1128" s="18" t="s">
        <v>1735</v>
      </c>
      <c r="C1128" s="155" t="s">
        <v>213</v>
      </c>
      <c r="D1128" s="18"/>
      <c r="E1128" s="192"/>
      <c r="F1128" s="193"/>
      <c r="G1128" s="192"/>
      <c r="H1128" s="18"/>
      <c r="I1128" s="195"/>
    </row>
    <row r="1129" spans="1:9" ht="21.75">
      <c r="A1129" s="134">
        <v>3</v>
      </c>
      <c r="B1129" t="s">
        <v>1049</v>
      </c>
      <c r="C1129" s="134" t="s">
        <v>214</v>
      </c>
      <c r="D1129" t="s">
        <v>215</v>
      </c>
      <c r="E1129" s="190" t="s">
        <v>1502</v>
      </c>
      <c r="F1129" s="191"/>
      <c r="G1129" s="190"/>
      <c r="H1129" t="s">
        <v>214</v>
      </c>
      <c r="I1129" s="194" t="s">
        <v>666</v>
      </c>
    </row>
    <row r="1130" spans="1:9" ht="21.75">
      <c r="A1130" s="155"/>
      <c r="B1130" s="18"/>
      <c r="C1130" s="155"/>
      <c r="D1130" s="18"/>
      <c r="E1130" s="192"/>
      <c r="F1130" s="193"/>
      <c r="G1130" s="192"/>
      <c r="H1130" s="18"/>
      <c r="I1130" s="195"/>
    </row>
    <row r="1131" spans="1:9" ht="21.75">
      <c r="A1131" s="134">
        <v>4</v>
      </c>
      <c r="B1131" t="s">
        <v>2148</v>
      </c>
      <c r="C1131" s="134" t="s">
        <v>216</v>
      </c>
      <c r="D1131" t="s">
        <v>217</v>
      </c>
      <c r="E1131" s="190"/>
      <c r="F1131" s="190" t="s">
        <v>1502</v>
      </c>
      <c r="G1131" s="190"/>
      <c r="H1131" t="s">
        <v>218</v>
      </c>
      <c r="I1131" s="194" t="s">
        <v>666</v>
      </c>
    </row>
    <row r="1132" spans="1:9" ht="21.75">
      <c r="A1132" s="155"/>
      <c r="B1132" s="18" t="s">
        <v>1968</v>
      </c>
      <c r="C1132" s="155"/>
      <c r="D1132" s="18"/>
      <c r="E1132" s="192"/>
      <c r="F1132" s="193"/>
      <c r="G1132" s="192"/>
      <c r="H1132" s="18"/>
      <c r="I1132" s="195"/>
    </row>
    <row r="1133" spans="1:9" ht="21.75">
      <c r="A1133" s="134">
        <v>5</v>
      </c>
      <c r="B1133" t="s">
        <v>1743</v>
      </c>
      <c r="C1133" s="134" t="s">
        <v>216</v>
      </c>
      <c r="D1133" t="s">
        <v>219</v>
      </c>
      <c r="E1133" s="190" t="s">
        <v>220</v>
      </c>
      <c r="F1133" s="191"/>
      <c r="G1133" s="190"/>
      <c r="H1133" t="s">
        <v>218</v>
      </c>
      <c r="I1133" s="194" t="s">
        <v>666</v>
      </c>
    </row>
    <row r="1134" spans="1:9" ht="21.75">
      <c r="A1134" s="155"/>
      <c r="B1134" s="18"/>
      <c r="C1134" s="155"/>
      <c r="D1134" s="18"/>
      <c r="E1134" s="192"/>
      <c r="F1134" s="193"/>
      <c r="G1134" s="192"/>
      <c r="H1134" s="18"/>
      <c r="I1134" s="195"/>
    </row>
    <row r="1135" spans="1:9" ht="21.75">
      <c r="A1135" s="134">
        <v>6</v>
      </c>
      <c r="B1135" t="s">
        <v>761</v>
      </c>
      <c r="C1135" s="134" t="s">
        <v>211</v>
      </c>
      <c r="D1135" t="s">
        <v>762</v>
      </c>
      <c r="E1135" s="190" t="s">
        <v>763</v>
      </c>
      <c r="F1135" s="191"/>
      <c r="G1135" s="190"/>
      <c r="H1135" t="s">
        <v>212</v>
      </c>
      <c r="I1135" s="194" t="s">
        <v>666</v>
      </c>
    </row>
    <row r="1136" spans="1:9" ht="21.75">
      <c r="A1136" s="155"/>
      <c r="B1136" s="18"/>
      <c r="C1136" s="155" t="s">
        <v>213</v>
      </c>
      <c r="D1136" s="18"/>
      <c r="E1136" s="192"/>
      <c r="F1136" s="193"/>
      <c r="G1136" s="192"/>
      <c r="H1136" s="18"/>
      <c r="I1136" s="195"/>
    </row>
    <row r="1137" spans="1:9" ht="21.75">
      <c r="A1137" s="134">
        <v>7</v>
      </c>
      <c r="B1137" t="s">
        <v>1757</v>
      </c>
      <c r="C1137" s="134" t="s">
        <v>216</v>
      </c>
      <c r="D1137" t="s">
        <v>1685</v>
      </c>
      <c r="E1137" s="190" t="s">
        <v>1613</v>
      </c>
      <c r="F1137" s="191"/>
      <c r="G1137" s="190"/>
      <c r="H1137" t="s">
        <v>218</v>
      </c>
      <c r="I1137" s="194" t="s">
        <v>666</v>
      </c>
    </row>
    <row r="1138" spans="1:9" ht="21.75">
      <c r="A1138" s="155"/>
      <c r="B1138" s="18"/>
      <c r="C1138" s="155"/>
      <c r="D1138" s="18"/>
      <c r="E1138" s="192"/>
      <c r="F1138" s="193"/>
      <c r="G1138" s="192"/>
      <c r="H1138" s="18"/>
      <c r="I1138" s="195"/>
    </row>
    <row r="1139" spans="1:9" ht="21.75">
      <c r="A1139" s="134">
        <v>8</v>
      </c>
      <c r="B1139" t="s">
        <v>1759</v>
      </c>
      <c r="C1139" s="134" t="s">
        <v>216</v>
      </c>
      <c r="D1139" t="s">
        <v>1685</v>
      </c>
      <c r="E1139" s="190" t="s">
        <v>1679</v>
      </c>
      <c r="F1139" s="191"/>
      <c r="G1139" s="190"/>
      <c r="H1139" t="s">
        <v>218</v>
      </c>
      <c r="I1139" s="194" t="s">
        <v>666</v>
      </c>
    </row>
    <row r="1140" spans="1:9" ht="21.75">
      <c r="A1140" s="155"/>
      <c r="B1140" s="18"/>
      <c r="C1140" s="155"/>
      <c r="D1140" s="18"/>
      <c r="E1140" s="192"/>
      <c r="F1140" s="193"/>
      <c r="G1140" s="192"/>
      <c r="H1140" s="18"/>
      <c r="I1140" s="195"/>
    </row>
    <row r="1141" spans="1:9" ht="21.75">
      <c r="A1141" s="134">
        <v>9</v>
      </c>
      <c r="B1141" t="s">
        <v>1538</v>
      </c>
      <c r="C1141" s="134" t="s">
        <v>1539</v>
      </c>
      <c r="D1141" t="s">
        <v>1685</v>
      </c>
      <c r="E1141" s="190" t="s">
        <v>1613</v>
      </c>
      <c r="F1141" s="191"/>
      <c r="G1141" s="190"/>
      <c r="H1141" t="s">
        <v>1540</v>
      </c>
      <c r="I1141" s="194" t="s">
        <v>666</v>
      </c>
    </row>
    <row r="1142" spans="1:9" ht="21.75">
      <c r="A1142" s="155"/>
      <c r="B1142" s="18"/>
      <c r="C1142" s="155"/>
      <c r="D1142" s="18"/>
      <c r="E1142" s="192"/>
      <c r="F1142" s="193"/>
      <c r="G1142" s="192"/>
      <c r="H1142" s="18"/>
      <c r="I1142" s="195"/>
    </row>
    <row r="1143" spans="1:9" ht="21.75">
      <c r="A1143" s="134">
        <v>10</v>
      </c>
      <c r="B1143" t="s">
        <v>1758</v>
      </c>
      <c r="C1143" s="134" t="s">
        <v>216</v>
      </c>
      <c r="D1143" t="s">
        <v>1685</v>
      </c>
      <c r="E1143" s="190" t="s">
        <v>1686</v>
      </c>
      <c r="F1143" s="191"/>
      <c r="G1143" s="190"/>
      <c r="H1143" t="s">
        <v>218</v>
      </c>
      <c r="I1143" s="194" t="s">
        <v>666</v>
      </c>
    </row>
    <row r="1144" spans="1:9" ht="21.75">
      <c r="A1144" s="203"/>
      <c r="B1144" s="204"/>
      <c r="C1144" s="203"/>
      <c r="D1144" s="204"/>
      <c r="E1144" s="205"/>
      <c r="F1144" s="206"/>
      <c r="G1144" s="205"/>
      <c r="H1144" s="204"/>
      <c r="I1144" s="207"/>
    </row>
    <row r="1147" spans="1:9" s="178" customFormat="1" ht="21">
      <c r="A1147" s="179" t="s">
        <v>1794</v>
      </c>
      <c r="B1147" s="179"/>
      <c r="C1147" s="179"/>
      <c r="D1147" s="179"/>
      <c r="E1147" s="179"/>
      <c r="F1147" s="179"/>
      <c r="G1147" s="179"/>
      <c r="H1147" s="179"/>
      <c r="I1147" s="179"/>
    </row>
    <row r="1148" spans="1:9" s="177" customFormat="1" ht="21">
      <c r="A1148" s="180" t="s">
        <v>1210</v>
      </c>
      <c r="B1148" s="180" t="s">
        <v>1203</v>
      </c>
      <c r="C1148" s="180" t="s">
        <v>1204</v>
      </c>
      <c r="D1148" s="180" t="s">
        <v>1205</v>
      </c>
      <c r="E1148" s="287" t="s">
        <v>540</v>
      </c>
      <c r="F1148" s="288"/>
      <c r="G1148" s="289"/>
      <c r="H1148" s="180" t="s">
        <v>1208</v>
      </c>
      <c r="I1148" s="180" t="s">
        <v>1209</v>
      </c>
    </row>
    <row r="1149" spans="1:9" s="177" customFormat="1" ht="21">
      <c r="A1149" s="181"/>
      <c r="B1149" s="181"/>
      <c r="C1149" s="181"/>
      <c r="D1149" s="181" t="s">
        <v>539</v>
      </c>
      <c r="E1149" s="182">
        <v>2551</v>
      </c>
      <c r="F1149" s="180">
        <v>2552</v>
      </c>
      <c r="G1149" s="180">
        <v>2553</v>
      </c>
      <c r="H1149" s="181" t="s">
        <v>1211</v>
      </c>
      <c r="I1149" s="181" t="s">
        <v>1212</v>
      </c>
    </row>
    <row r="1150" spans="1:9" s="177" customFormat="1" ht="21">
      <c r="A1150" s="185"/>
      <c r="B1150" s="185"/>
      <c r="C1150" s="185"/>
      <c r="D1150" s="185"/>
      <c r="E1150" s="186" t="s">
        <v>541</v>
      </c>
      <c r="F1150" s="185" t="s">
        <v>541</v>
      </c>
      <c r="G1150" s="185" t="s">
        <v>541</v>
      </c>
      <c r="H1150" s="185"/>
      <c r="I1150" s="185"/>
    </row>
    <row r="1151" spans="1:9" ht="21.75">
      <c r="A1151" s="133">
        <v>1</v>
      </c>
      <c r="B1151" t="s">
        <v>221</v>
      </c>
      <c r="C1151" s="133" t="s">
        <v>222</v>
      </c>
      <c r="D1151" t="s">
        <v>223</v>
      </c>
      <c r="E1151" s="197" t="s">
        <v>1686</v>
      </c>
      <c r="F1151" s="191"/>
      <c r="G1151" s="197"/>
      <c r="H1151" t="s">
        <v>224</v>
      </c>
      <c r="I1151" s="176" t="s">
        <v>666</v>
      </c>
    </row>
    <row r="1152" spans="1:9" ht="21.75">
      <c r="A1152" s="155"/>
      <c r="B1152" s="18"/>
      <c r="C1152" s="155"/>
      <c r="D1152" s="18"/>
      <c r="E1152" s="192"/>
      <c r="F1152" s="193"/>
      <c r="G1152" s="192"/>
      <c r="H1152" s="18" t="s">
        <v>2093</v>
      </c>
      <c r="I1152" s="195"/>
    </row>
    <row r="1153" spans="1:9" ht="21.75">
      <c r="A1153" s="134">
        <v>2</v>
      </c>
      <c r="B1153" t="s">
        <v>873</v>
      </c>
      <c r="C1153" s="134" t="s">
        <v>222</v>
      </c>
      <c r="D1153" t="s">
        <v>223</v>
      </c>
      <c r="E1153" s="190" t="s">
        <v>803</v>
      </c>
      <c r="F1153" s="191"/>
      <c r="G1153" s="190"/>
      <c r="H1153" t="s">
        <v>224</v>
      </c>
      <c r="I1153" s="194" t="s">
        <v>666</v>
      </c>
    </row>
    <row r="1154" spans="1:9" ht="21.75">
      <c r="A1154" s="155"/>
      <c r="B1154" s="18" t="s">
        <v>872</v>
      </c>
      <c r="C1154" s="155"/>
      <c r="D1154" s="18"/>
      <c r="E1154" s="192"/>
      <c r="F1154" s="193"/>
      <c r="G1154" s="192"/>
      <c r="H1154" s="18" t="s">
        <v>2093</v>
      </c>
      <c r="I1154" s="195"/>
    </row>
    <row r="1155" spans="1:9" ht="21.75">
      <c r="A1155" s="134">
        <v>3</v>
      </c>
      <c r="B1155" t="s">
        <v>225</v>
      </c>
      <c r="C1155" s="134" t="s">
        <v>222</v>
      </c>
      <c r="D1155" t="s">
        <v>223</v>
      </c>
      <c r="E1155" s="190" t="s">
        <v>2003</v>
      </c>
      <c r="F1155" s="191"/>
      <c r="G1155" s="190"/>
      <c r="H1155" t="s">
        <v>224</v>
      </c>
      <c r="I1155" s="194" t="s">
        <v>666</v>
      </c>
    </row>
    <row r="1156" spans="1:9" ht="21.75">
      <c r="A1156" s="155"/>
      <c r="B1156" s="18"/>
      <c r="C1156" s="155"/>
      <c r="D1156" s="18"/>
      <c r="E1156" s="192"/>
      <c r="F1156" s="193"/>
      <c r="G1156" s="192"/>
      <c r="H1156" s="18" t="s">
        <v>2093</v>
      </c>
      <c r="I1156" s="195"/>
    </row>
    <row r="1157" spans="1:9" ht="21.75">
      <c r="A1157" s="134">
        <v>4</v>
      </c>
      <c r="B1157" t="s">
        <v>1575</v>
      </c>
      <c r="C1157" s="134" t="s">
        <v>222</v>
      </c>
      <c r="D1157" t="s">
        <v>223</v>
      </c>
      <c r="E1157" s="190" t="s">
        <v>2003</v>
      </c>
      <c r="F1157" s="191"/>
      <c r="G1157" s="190"/>
      <c r="H1157" t="s">
        <v>224</v>
      </c>
      <c r="I1157" s="194" t="s">
        <v>666</v>
      </c>
    </row>
    <row r="1158" spans="1:9" ht="21.75">
      <c r="A1158" s="155"/>
      <c r="B1158" s="18"/>
      <c r="C1158" s="155"/>
      <c r="D1158" s="18"/>
      <c r="E1158" s="192"/>
      <c r="F1158" s="193"/>
      <c r="G1158" s="192"/>
      <c r="H1158" s="18" t="s">
        <v>2093</v>
      </c>
      <c r="I1158" s="195"/>
    </row>
    <row r="1159" spans="1:9" ht="21.75">
      <c r="A1159" s="134">
        <v>5</v>
      </c>
      <c r="B1159" t="s">
        <v>241</v>
      </c>
      <c r="C1159" s="134" t="s">
        <v>222</v>
      </c>
      <c r="D1159" t="s">
        <v>223</v>
      </c>
      <c r="E1159" s="190" t="s">
        <v>803</v>
      </c>
      <c r="F1159" s="191"/>
      <c r="G1159" s="190"/>
      <c r="H1159" t="s">
        <v>224</v>
      </c>
      <c r="I1159" s="194" t="s">
        <v>666</v>
      </c>
    </row>
    <row r="1160" spans="1:9" ht="21.75">
      <c r="A1160" s="155"/>
      <c r="B1160" s="18"/>
      <c r="C1160" s="155"/>
      <c r="D1160" s="18"/>
      <c r="E1160" s="192"/>
      <c r="F1160" s="193"/>
      <c r="G1160" s="192"/>
      <c r="H1160" s="18" t="s">
        <v>2093</v>
      </c>
      <c r="I1160" s="195"/>
    </row>
    <row r="1161" spans="1:9" ht="21.75">
      <c r="A1161" s="134">
        <v>6</v>
      </c>
      <c r="B1161" t="s">
        <v>226</v>
      </c>
      <c r="C1161" s="134" t="s">
        <v>222</v>
      </c>
      <c r="D1161" t="s">
        <v>223</v>
      </c>
      <c r="E1161" s="190" t="s">
        <v>1679</v>
      </c>
      <c r="F1161" s="191"/>
      <c r="G1161" s="190"/>
      <c r="H1161" t="s">
        <v>224</v>
      </c>
      <c r="I1161" s="194" t="s">
        <v>666</v>
      </c>
    </row>
    <row r="1162" spans="1:9" ht="21.75">
      <c r="A1162" s="155"/>
      <c r="B1162" s="18"/>
      <c r="C1162" s="155"/>
      <c r="D1162" s="18"/>
      <c r="E1162" s="192"/>
      <c r="F1162" s="193"/>
      <c r="G1162" s="192"/>
      <c r="H1162" s="18" t="s">
        <v>2093</v>
      </c>
      <c r="I1162" s="195"/>
    </row>
    <row r="1163" spans="1:9" ht="21.75">
      <c r="A1163" s="134">
        <v>7</v>
      </c>
      <c r="B1163" t="s">
        <v>230</v>
      </c>
      <c r="C1163" s="134" t="s">
        <v>222</v>
      </c>
      <c r="D1163" t="s">
        <v>223</v>
      </c>
      <c r="E1163" s="190" t="s">
        <v>803</v>
      </c>
      <c r="F1163" s="191"/>
      <c r="G1163" s="190"/>
      <c r="H1163" t="s">
        <v>224</v>
      </c>
      <c r="I1163" s="194" t="s">
        <v>666</v>
      </c>
    </row>
    <row r="1164" spans="1:9" ht="21.75">
      <c r="A1164" s="155"/>
      <c r="B1164" s="18"/>
      <c r="C1164" s="155"/>
      <c r="D1164" s="18"/>
      <c r="E1164" s="192"/>
      <c r="F1164" s="193"/>
      <c r="G1164" s="192"/>
      <c r="H1164" s="18" t="s">
        <v>2093</v>
      </c>
      <c r="I1164" s="195"/>
    </row>
    <row r="1165" spans="1:9" ht="21.75">
      <c r="A1165" s="134">
        <v>8</v>
      </c>
      <c r="B1165" t="s">
        <v>227</v>
      </c>
      <c r="C1165" s="134" t="s">
        <v>222</v>
      </c>
      <c r="D1165" t="s">
        <v>223</v>
      </c>
      <c r="E1165" s="190" t="s">
        <v>803</v>
      </c>
      <c r="F1165" s="191"/>
      <c r="G1165" s="190"/>
      <c r="H1165" t="s">
        <v>224</v>
      </c>
      <c r="I1165" s="194" t="s">
        <v>666</v>
      </c>
    </row>
    <row r="1166" spans="1:9" ht="21.75">
      <c r="A1166" s="155"/>
      <c r="B1166" s="18"/>
      <c r="C1166" s="155"/>
      <c r="D1166" s="18"/>
      <c r="E1166" s="192"/>
      <c r="F1166" s="193"/>
      <c r="G1166" s="192"/>
      <c r="H1166" s="18" t="s">
        <v>2093</v>
      </c>
      <c r="I1166" s="195"/>
    </row>
    <row r="1167" spans="1:9" ht="21.75">
      <c r="A1167" s="134">
        <v>9</v>
      </c>
      <c r="B1167" t="s">
        <v>228</v>
      </c>
      <c r="C1167" s="134" t="s">
        <v>222</v>
      </c>
      <c r="D1167" t="s">
        <v>223</v>
      </c>
      <c r="E1167" s="190" t="s">
        <v>803</v>
      </c>
      <c r="F1167" s="191"/>
      <c r="G1167" s="190"/>
      <c r="H1167" t="s">
        <v>224</v>
      </c>
      <c r="I1167" s="194" t="s">
        <v>666</v>
      </c>
    </row>
    <row r="1168" spans="1:9" ht="21.75">
      <c r="A1168" s="155"/>
      <c r="B1168" s="18"/>
      <c r="C1168" s="155"/>
      <c r="D1168" s="18"/>
      <c r="E1168" s="192"/>
      <c r="F1168" s="193"/>
      <c r="G1168" s="192"/>
      <c r="H1168" s="18" t="s">
        <v>2093</v>
      </c>
      <c r="I1168" s="195"/>
    </row>
    <row r="1169" spans="1:9" ht="21.75">
      <c r="A1169" s="134">
        <v>10</v>
      </c>
      <c r="B1169" t="s">
        <v>1760</v>
      </c>
      <c r="C1169" s="134" t="s">
        <v>222</v>
      </c>
      <c r="D1169" t="s">
        <v>223</v>
      </c>
      <c r="E1169" s="190" t="s">
        <v>803</v>
      </c>
      <c r="F1169" s="191"/>
      <c r="G1169" s="190"/>
      <c r="H1169" t="s">
        <v>224</v>
      </c>
      <c r="I1169" s="194" t="s">
        <v>666</v>
      </c>
    </row>
    <row r="1170" spans="1:9" ht="21.75">
      <c r="A1170" s="155"/>
      <c r="B1170" s="18"/>
      <c r="C1170" s="155"/>
      <c r="D1170" s="18"/>
      <c r="E1170" s="192"/>
      <c r="F1170" s="193"/>
      <c r="G1170" s="192"/>
      <c r="H1170" s="18" t="s">
        <v>2093</v>
      </c>
      <c r="I1170" s="195"/>
    </row>
    <row r="1171" ht="21.75"/>
    <row r="1172" ht="21.75"/>
    <row r="1173" spans="1:9" s="177" customFormat="1" ht="21">
      <c r="A1173" s="180" t="s">
        <v>1210</v>
      </c>
      <c r="B1173" s="180" t="s">
        <v>1203</v>
      </c>
      <c r="C1173" s="180" t="s">
        <v>1204</v>
      </c>
      <c r="D1173" s="180" t="s">
        <v>1205</v>
      </c>
      <c r="E1173" s="287" t="s">
        <v>540</v>
      </c>
      <c r="F1173" s="288"/>
      <c r="G1173" s="289"/>
      <c r="H1173" s="180" t="s">
        <v>1208</v>
      </c>
      <c r="I1173" s="180" t="s">
        <v>1209</v>
      </c>
    </row>
    <row r="1174" spans="1:9" s="177" customFormat="1" ht="21">
      <c r="A1174" s="181"/>
      <c r="B1174" s="181"/>
      <c r="C1174" s="181"/>
      <c r="D1174" s="181" t="s">
        <v>539</v>
      </c>
      <c r="E1174" s="182">
        <v>2551</v>
      </c>
      <c r="F1174" s="180">
        <v>2552</v>
      </c>
      <c r="G1174" s="180">
        <v>2553</v>
      </c>
      <c r="H1174" s="181" t="s">
        <v>1211</v>
      </c>
      <c r="I1174" s="181" t="s">
        <v>1212</v>
      </c>
    </row>
    <row r="1175" spans="1:9" s="177" customFormat="1" ht="21">
      <c r="A1175" s="185"/>
      <c r="B1175" s="185"/>
      <c r="C1175" s="185"/>
      <c r="D1175" s="185"/>
      <c r="E1175" s="186" t="s">
        <v>541</v>
      </c>
      <c r="F1175" s="185" t="s">
        <v>541</v>
      </c>
      <c r="G1175" s="185" t="s">
        <v>541</v>
      </c>
      <c r="H1175" s="185"/>
      <c r="I1175" s="185"/>
    </row>
    <row r="1176" spans="1:9" ht="21.75">
      <c r="A1176" s="133">
        <v>11</v>
      </c>
      <c r="B1176" t="s">
        <v>229</v>
      </c>
      <c r="C1176" s="133" t="s">
        <v>222</v>
      </c>
      <c r="D1176" t="s">
        <v>223</v>
      </c>
      <c r="E1176" s="197" t="s">
        <v>803</v>
      </c>
      <c r="F1176" s="191"/>
      <c r="G1176" s="197"/>
      <c r="H1176" t="s">
        <v>224</v>
      </c>
      <c r="I1176" s="176" t="s">
        <v>666</v>
      </c>
    </row>
    <row r="1177" spans="1:9" ht="21.75">
      <c r="A1177" s="155"/>
      <c r="B1177" s="18"/>
      <c r="C1177" s="155"/>
      <c r="D1177" s="18"/>
      <c r="E1177" s="192"/>
      <c r="F1177" s="193"/>
      <c r="G1177" s="192"/>
      <c r="H1177" s="18" t="s">
        <v>2093</v>
      </c>
      <c r="I1177" s="195"/>
    </row>
    <row r="1178" spans="1:9" ht="21.75">
      <c r="A1178" s="134">
        <v>12</v>
      </c>
      <c r="B1178" t="s">
        <v>1736</v>
      </c>
      <c r="C1178" s="134" t="s">
        <v>222</v>
      </c>
      <c r="D1178" t="s">
        <v>223</v>
      </c>
      <c r="E1178" s="190" t="s">
        <v>803</v>
      </c>
      <c r="F1178" s="191"/>
      <c r="G1178" s="190"/>
      <c r="H1178" t="s">
        <v>224</v>
      </c>
      <c r="I1178" s="194" t="s">
        <v>666</v>
      </c>
    </row>
    <row r="1179" spans="1:9" ht="21.75">
      <c r="A1179" s="155"/>
      <c r="B1179" s="18"/>
      <c r="C1179" s="155"/>
      <c r="D1179" s="18"/>
      <c r="E1179" s="192"/>
      <c r="F1179" s="193"/>
      <c r="G1179" s="192"/>
      <c r="H1179" s="18" t="s">
        <v>2093</v>
      </c>
      <c r="I1179" s="195"/>
    </row>
    <row r="1180" spans="1:9" ht="21.75">
      <c r="A1180" s="134">
        <v>13</v>
      </c>
      <c r="B1180" t="s">
        <v>44</v>
      </c>
      <c r="C1180" s="134" t="s">
        <v>222</v>
      </c>
      <c r="D1180" t="s">
        <v>223</v>
      </c>
      <c r="E1180" s="190" t="s">
        <v>803</v>
      </c>
      <c r="F1180" s="191"/>
      <c r="G1180" s="190"/>
      <c r="H1180" t="s">
        <v>224</v>
      </c>
      <c r="I1180" s="194" t="s">
        <v>666</v>
      </c>
    </row>
    <row r="1181" spans="1:9" ht="21.75">
      <c r="A1181" s="155"/>
      <c r="B1181" s="18"/>
      <c r="C1181" s="155"/>
      <c r="D1181" s="18"/>
      <c r="E1181" s="192"/>
      <c r="F1181" s="193"/>
      <c r="G1181" s="192"/>
      <c r="H1181" s="18" t="s">
        <v>2093</v>
      </c>
      <c r="I1181" s="195"/>
    </row>
    <row r="1182" spans="1:9" ht="21.75">
      <c r="A1182" s="134">
        <v>14</v>
      </c>
      <c r="B1182" t="s">
        <v>231</v>
      </c>
      <c r="C1182" s="134" t="s">
        <v>222</v>
      </c>
      <c r="D1182" t="s">
        <v>223</v>
      </c>
      <c r="E1182" s="190" t="s">
        <v>803</v>
      </c>
      <c r="F1182" s="191"/>
      <c r="G1182" s="190"/>
      <c r="H1182" t="s">
        <v>224</v>
      </c>
      <c r="I1182" s="194" t="s">
        <v>666</v>
      </c>
    </row>
    <row r="1183" spans="1:9" ht="21.75">
      <c r="A1183" s="155"/>
      <c r="B1183" s="18"/>
      <c r="C1183" s="155"/>
      <c r="D1183" s="18"/>
      <c r="E1183" s="192"/>
      <c r="F1183" s="193"/>
      <c r="G1183" s="192"/>
      <c r="H1183" s="18" t="s">
        <v>2093</v>
      </c>
      <c r="I1183" s="195"/>
    </row>
    <row r="1184" spans="1:9" ht="21.75">
      <c r="A1184" s="134">
        <v>15</v>
      </c>
      <c r="B1184" t="s">
        <v>1737</v>
      </c>
      <c r="C1184" s="134" t="s">
        <v>222</v>
      </c>
      <c r="D1184" t="s">
        <v>223</v>
      </c>
      <c r="E1184" s="190" t="s">
        <v>803</v>
      </c>
      <c r="F1184" s="191"/>
      <c r="G1184" s="190"/>
      <c r="H1184" t="s">
        <v>224</v>
      </c>
      <c r="I1184" s="194" t="s">
        <v>666</v>
      </c>
    </row>
    <row r="1185" spans="1:9" ht="21.75">
      <c r="A1185" s="155"/>
      <c r="B1185" s="18" t="s">
        <v>1738</v>
      </c>
      <c r="C1185" s="155"/>
      <c r="D1185" s="18"/>
      <c r="E1185" s="192"/>
      <c r="F1185" s="193"/>
      <c r="G1185" s="192"/>
      <c r="H1185" s="18" t="s">
        <v>2093</v>
      </c>
      <c r="I1185" s="195"/>
    </row>
    <row r="1186" spans="1:9" ht="21.75">
      <c r="A1186" s="134">
        <v>16</v>
      </c>
      <c r="B1186" t="s">
        <v>232</v>
      </c>
      <c r="C1186" s="134" t="s">
        <v>222</v>
      </c>
      <c r="D1186" t="s">
        <v>223</v>
      </c>
      <c r="E1186" s="190" t="s">
        <v>803</v>
      </c>
      <c r="F1186" s="191"/>
      <c r="G1186" s="190"/>
      <c r="H1186" t="s">
        <v>224</v>
      </c>
      <c r="I1186" s="194" t="s">
        <v>666</v>
      </c>
    </row>
    <row r="1187" spans="1:9" ht="21.75">
      <c r="A1187" s="155"/>
      <c r="B1187" s="18" t="s">
        <v>233</v>
      </c>
      <c r="C1187" s="155"/>
      <c r="D1187" s="18"/>
      <c r="E1187" s="192"/>
      <c r="F1187" s="193"/>
      <c r="G1187" s="192"/>
      <c r="H1187" s="18" t="s">
        <v>2093</v>
      </c>
      <c r="I1187" s="195"/>
    </row>
    <row r="1188" spans="1:9" ht="21.75">
      <c r="A1188" s="134">
        <v>17</v>
      </c>
      <c r="B1188" t="s">
        <v>1739</v>
      </c>
      <c r="C1188" s="134" t="s">
        <v>222</v>
      </c>
      <c r="D1188" t="s">
        <v>223</v>
      </c>
      <c r="E1188" s="190" t="s">
        <v>803</v>
      </c>
      <c r="F1188" s="191"/>
      <c r="G1188" s="190"/>
      <c r="H1188" t="s">
        <v>224</v>
      </c>
      <c r="I1188" s="194" t="s">
        <v>666</v>
      </c>
    </row>
    <row r="1189" spans="1:9" ht="21.75">
      <c r="A1189" s="155"/>
      <c r="B1189" s="18"/>
      <c r="C1189" s="155"/>
      <c r="D1189" s="18"/>
      <c r="E1189" s="192"/>
      <c r="F1189" s="193"/>
      <c r="G1189" s="192"/>
      <c r="H1189" s="18" t="s">
        <v>2093</v>
      </c>
      <c r="I1189" s="195"/>
    </row>
    <row r="1190" spans="1:9" ht="21.75">
      <c r="A1190" s="134">
        <v>18</v>
      </c>
      <c r="B1190" t="s">
        <v>105</v>
      </c>
      <c r="C1190" s="134" t="s">
        <v>222</v>
      </c>
      <c r="D1190" t="s">
        <v>223</v>
      </c>
      <c r="E1190" s="190" t="s">
        <v>1679</v>
      </c>
      <c r="F1190" s="191"/>
      <c r="G1190" s="190"/>
      <c r="H1190" t="s">
        <v>224</v>
      </c>
      <c r="I1190" s="194" t="s">
        <v>666</v>
      </c>
    </row>
    <row r="1191" spans="1:9" ht="21.75">
      <c r="A1191" s="155"/>
      <c r="B1191" s="18" t="s">
        <v>106</v>
      </c>
      <c r="C1191" s="155"/>
      <c r="D1191" s="18"/>
      <c r="E1191" s="192"/>
      <c r="F1191" s="193"/>
      <c r="G1191" s="192"/>
      <c r="H1191" s="18" t="s">
        <v>2093</v>
      </c>
      <c r="I1191" s="195"/>
    </row>
    <row r="1192" spans="1:9" ht="21.75">
      <c r="A1192" s="134">
        <v>19</v>
      </c>
      <c r="B1192" t="s">
        <v>1576</v>
      </c>
      <c r="C1192" s="134" t="s">
        <v>222</v>
      </c>
      <c r="D1192" t="s">
        <v>2150</v>
      </c>
      <c r="E1192" s="190" t="s">
        <v>829</v>
      </c>
      <c r="F1192" s="191"/>
      <c r="G1192" s="190"/>
      <c r="H1192" t="s">
        <v>224</v>
      </c>
      <c r="I1192" s="194" t="s">
        <v>666</v>
      </c>
    </row>
    <row r="1193" spans="1:9" ht="21.75">
      <c r="A1193" s="155"/>
      <c r="B1193" s="18" t="s">
        <v>242</v>
      </c>
      <c r="C1193" s="155"/>
      <c r="D1193" s="18"/>
      <c r="E1193" s="192"/>
      <c r="F1193" s="193"/>
      <c r="G1193" s="192"/>
      <c r="H1193" s="18" t="s">
        <v>2093</v>
      </c>
      <c r="I1193" s="195"/>
    </row>
    <row r="1194" spans="1:9" ht="21.75">
      <c r="A1194" s="134">
        <v>20</v>
      </c>
      <c r="B1194" t="s">
        <v>2149</v>
      </c>
      <c r="C1194" s="134" t="s">
        <v>222</v>
      </c>
      <c r="D1194" t="s">
        <v>223</v>
      </c>
      <c r="E1194" s="190" t="s">
        <v>803</v>
      </c>
      <c r="F1194" s="191"/>
      <c r="G1194" s="190"/>
      <c r="H1194" t="s">
        <v>224</v>
      </c>
      <c r="I1194" s="194" t="s">
        <v>666</v>
      </c>
    </row>
    <row r="1195" spans="1:9" ht="21.75">
      <c r="A1195" s="155"/>
      <c r="B1195" s="18" t="s">
        <v>2319</v>
      </c>
      <c r="C1195" s="155"/>
      <c r="D1195" s="18"/>
      <c r="E1195" s="192"/>
      <c r="F1195" s="193"/>
      <c r="G1195" s="192"/>
      <c r="H1195" s="18" t="s">
        <v>2093</v>
      </c>
      <c r="I1195" s="195"/>
    </row>
    <row r="1196" spans="1:9" ht="21.75">
      <c r="A1196" s="134">
        <v>21</v>
      </c>
      <c r="B1196" t="s">
        <v>1740</v>
      </c>
      <c r="C1196" s="134" t="s">
        <v>222</v>
      </c>
      <c r="D1196" t="s">
        <v>223</v>
      </c>
      <c r="E1196" s="190" t="s">
        <v>803</v>
      </c>
      <c r="F1196" s="191"/>
      <c r="G1196" s="190"/>
      <c r="H1196" t="s">
        <v>224</v>
      </c>
      <c r="I1196" s="194" t="s">
        <v>666</v>
      </c>
    </row>
    <row r="1197" spans="1:9" ht="21.75">
      <c r="A1197" s="155"/>
      <c r="B1197" s="18" t="s">
        <v>1741</v>
      </c>
      <c r="C1197" s="155"/>
      <c r="D1197" s="18"/>
      <c r="E1197" s="192"/>
      <c r="F1197" s="193"/>
      <c r="G1197" s="192"/>
      <c r="H1197" s="18" t="s">
        <v>2093</v>
      </c>
      <c r="I1197" s="195"/>
    </row>
    <row r="1198" ht="21.75"/>
    <row r="1199" spans="1:9" s="177" customFormat="1" ht="21">
      <c r="A1199" s="180" t="s">
        <v>1210</v>
      </c>
      <c r="B1199" s="180" t="s">
        <v>1203</v>
      </c>
      <c r="C1199" s="180" t="s">
        <v>1204</v>
      </c>
      <c r="D1199" s="180" t="s">
        <v>1205</v>
      </c>
      <c r="E1199" s="287" t="s">
        <v>540</v>
      </c>
      <c r="F1199" s="288"/>
      <c r="G1199" s="289"/>
      <c r="H1199" s="180" t="s">
        <v>1208</v>
      </c>
      <c r="I1199" s="180" t="s">
        <v>1209</v>
      </c>
    </row>
    <row r="1200" spans="1:9" s="177" customFormat="1" ht="21">
      <c r="A1200" s="181"/>
      <c r="B1200" s="181"/>
      <c r="C1200" s="181"/>
      <c r="D1200" s="181" t="s">
        <v>539</v>
      </c>
      <c r="E1200" s="182">
        <v>2551</v>
      </c>
      <c r="F1200" s="180">
        <v>2552</v>
      </c>
      <c r="G1200" s="180">
        <v>2553</v>
      </c>
      <c r="H1200" s="181" t="s">
        <v>1211</v>
      </c>
      <c r="I1200" s="181" t="s">
        <v>1212</v>
      </c>
    </row>
    <row r="1201" spans="1:9" s="177" customFormat="1" ht="21">
      <c r="A1201" s="185"/>
      <c r="B1201" s="185"/>
      <c r="C1201" s="185"/>
      <c r="D1201" s="185"/>
      <c r="E1201" s="186" t="s">
        <v>541</v>
      </c>
      <c r="F1201" s="185" t="s">
        <v>541</v>
      </c>
      <c r="G1201" s="185" t="s">
        <v>541</v>
      </c>
      <c r="H1201" s="185"/>
      <c r="I1201" s="185"/>
    </row>
    <row r="1202" spans="1:9" ht="21.75">
      <c r="A1202" s="133">
        <v>22</v>
      </c>
      <c r="B1202" t="s">
        <v>963</v>
      </c>
      <c r="C1202" s="133" t="s">
        <v>222</v>
      </c>
      <c r="D1202" t="s">
        <v>223</v>
      </c>
      <c r="E1202" s="197" t="s">
        <v>803</v>
      </c>
      <c r="F1202" s="191"/>
      <c r="G1202" s="197"/>
      <c r="H1202" t="s">
        <v>224</v>
      </c>
      <c r="I1202" s="176" t="s">
        <v>666</v>
      </c>
    </row>
    <row r="1203" spans="1:9" ht="21.75">
      <c r="A1203" s="155"/>
      <c r="B1203" s="18" t="s">
        <v>964</v>
      </c>
      <c r="C1203" s="155"/>
      <c r="D1203" s="18"/>
      <c r="E1203" s="192"/>
      <c r="F1203" s="193"/>
      <c r="G1203" s="192"/>
      <c r="H1203" s="18" t="s">
        <v>2093</v>
      </c>
      <c r="I1203" s="195"/>
    </row>
    <row r="1204" spans="1:9" ht="21.75">
      <c r="A1204" s="134">
        <v>23</v>
      </c>
      <c r="B1204" t="s">
        <v>1969</v>
      </c>
      <c r="C1204" s="134" t="s">
        <v>222</v>
      </c>
      <c r="D1204" t="s">
        <v>223</v>
      </c>
      <c r="E1204" s="190" t="s">
        <v>803</v>
      </c>
      <c r="F1204" s="191"/>
      <c r="G1204" s="190"/>
      <c r="H1204" t="s">
        <v>224</v>
      </c>
      <c r="I1204" s="194" t="s">
        <v>666</v>
      </c>
    </row>
    <row r="1205" spans="1:9" ht="21.75">
      <c r="A1205" s="155"/>
      <c r="B1205" s="18"/>
      <c r="C1205" s="155"/>
      <c r="D1205" s="18"/>
      <c r="E1205" s="192"/>
      <c r="F1205" s="193"/>
      <c r="G1205" s="192"/>
      <c r="H1205" s="18" t="s">
        <v>2093</v>
      </c>
      <c r="I1205" s="195"/>
    </row>
    <row r="1206" spans="1:9" ht="21.75">
      <c r="A1206" s="134">
        <v>24</v>
      </c>
      <c r="B1206" t="s">
        <v>2320</v>
      </c>
      <c r="C1206" s="134" t="s">
        <v>222</v>
      </c>
      <c r="D1206" t="s">
        <v>223</v>
      </c>
      <c r="E1206" s="190"/>
      <c r="F1206" s="191" t="s">
        <v>803</v>
      </c>
      <c r="G1206" s="190"/>
      <c r="H1206" t="s">
        <v>224</v>
      </c>
      <c r="I1206" s="194" t="s">
        <v>666</v>
      </c>
    </row>
    <row r="1207" spans="1:9" ht="21.75">
      <c r="A1207" s="155"/>
      <c r="B1207" s="18"/>
      <c r="C1207" s="155"/>
      <c r="D1207" s="18"/>
      <c r="E1207" s="192"/>
      <c r="F1207" s="193"/>
      <c r="G1207" s="192"/>
      <c r="H1207" s="18" t="s">
        <v>2093</v>
      </c>
      <c r="I1207" s="195"/>
    </row>
    <row r="1208" spans="1:9" ht="21.75">
      <c r="A1208" s="134">
        <v>25</v>
      </c>
      <c r="B1208" t="s">
        <v>2321</v>
      </c>
      <c r="C1208" s="134" t="s">
        <v>222</v>
      </c>
      <c r="D1208" t="s">
        <v>223</v>
      </c>
      <c r="E1208" s="190"/>
      <c r="F1208" s="191" t="s">
        <v>803</v>
      </c>
      <c r="G1208" s="190"/>
      <c r="H1208" t="s">
        <v>224</v>
      </c>
      <c r="I1208" s="194" t="s">
        <v>666</v>
      </c>
    </row>
    <row r="1209" spans="1:9" ht="21.75">
      <c r="A1209" s="155"/>
      <c r="B1209" s="18"/>
      <c r="C1209" s="155"/>
      <c r="D1209" s="18"/>
      <c r="E1209" s="192"/>
      <c r="F1209" s="193"/>
      <c r="G1209" s="192"/>
      <c r="H1209" s="18" t="s">
        <v>2093</v>
      </c>
      <c r="I1209" s="195"/>
    </row>
    <row r="1210" spans="1:9" ht="21.75">
      <c r="A1210" s="134">
        <v>26</v>
      </c>
      <c r="B1210" t="s">
        <v>2322</v>
      </c>
      <c r="C1210" s="134" t="s">
        <v>222</v>
      </c>
      <c r="D1210" t="s">
        <v>223</v>
      </c>
      <c r="E1210" s="190"/>
      <c r="F1210" s="191" t="s">
        <v>803</v>
      </c>
      <c r="G1210" s="190"/>
      <c r="H1210" t="s">
        <v>224</v>
      </c>
      <c r="I1210" s="194" t="s">
        <v>666</v>
      </c>
    </row>
    <row r="1211" spans="1:9" ht="21.75">
      <c r="A1211" s="155"/>
      <c r="B1211" s="18"/>
      <c r="C1211" s="155"/>
      <c r="D1211" s="18"/>
      <c r="E1211" s="192"/>
      <c r="F1211" s="193"/>
      <c r="G1211" s="192"/>
      <c r="H1211" s="18" t="s">
        <v>2093</v>
      </c>
      <c r="I1211" s="195"/>
    </row>
    <row r="1212" spans="1:9" ht="21.75">
      <c r="A1212" s="134">
        <v>27</v>
      </c>
      <c r="B1212" t="s">
        <v>2323</v>
      </c>
      <c r="C1212" s="134" t="s">
        <v>222</v>
      </c>
      <c r="D1212" t="s">
        <v>223</v>
      </c>
      <c r="E1212" s="190"/>
      <c r="F1212" s="191" t="s">
        <v>803</v>
      </c>
      <c r="G1212" s="190"/>
      <c r="H1212" t="s">
        <v>224</v>
      </c>
      <c r="I1212" s="194" t="s">
        <v>666</v>
      </c>
    </row>
    <row r="1213" spans="1:9" ht="21.75">
      <c r="A1213" s="155"/>
      <c r="B1213" s="18"/>
      <c r="C1213" s="155"/>
      <c r="D1213" s="18"/>
      <c r="E1213" s="192"/>
      <c r="F1213" s="193"/>
      <c r="G1213" s="192"/>
      <c r="H1213" s="18" t="s">
        <v>2093</v>
      </c>
      <c r="I1213" s="195"/>
    </row>
    <row r="1214" spans="1:9" ht="21.75">
      <c r="A1214" s="134">
        <v>28</v>
      </c>
      <c r="B1214" t="s">
        <v>347</v>
      </c>
      <c r="C1214" s="134" t="s">
        <v>222</v>
      </c>
      <c r="D1214" t="s">
        <v>1709</v>
      </c>
      <c r="E1214" s="190"/>
      <c r="F1214" s="191" t="s">
        <v>803</v>
      </c>
      <c r="G1214" s="190"/>
      <c r="H1214" t="s">
        <v>224</v>
      </c>
      <c r="I1214" s="194" t="s">
        <v>666</v>
      </c>
    </row>
    <row r="1215" spans="1:9" ht="21.75">
      <c r="A1215" s="155"/>
      <c r="B1215" s="18"/>
      <c r="C1215" s="155"/>
      <c r="D1215" s="18"/>
      <c r="E1215" s="192"/>
      <c r="F1215" s="193"/>
      <c r="G1215" s="192"/>
      <c r="H1215" s="18" t="s">
        <v>2093</v>
      </c>
      <c r="I1215" s="195"/>
    </row>
    <row r="1225" spans="1:9" s="178" customFormat="1" ht="21">
      <c r="A1225" s="179" t="s">
        <v>1670</v>
      </c>
      <c r="B1225" s="179"/>
      <c r="C1225" s="179"/>
      <c r="D1225" s="179"/>
      <c r="E1225" s="179"/>
      <c r="F1225" s="179"/>
      <c r="G1225" s="179"/>
      <c r="H1225" s="179"/>
      <c r="I1225" s="179"/>
    </row>
    <row r="1226" spans="1:9" s="177" customFormat="1" ht="21">
      <c r="A1226" s="180" t="s">
        <v>1210</v>
      </c>
      <c r="B1226" s="180" t="s">
        <v>1203</v>
      </c>
      <c r="C1226" s="180" t="s">
        <v>1204</v>
      </c>
      <c r="D1226" s="180" t="s">
        <v>1205</v>
      </c>
      <c r="E1226" s="287" t="s">
        <v>540</v>
      </c>
      <c r="F1226" s="288"/>
      <c r="G1226" s="289"/>
      <c r="H1226" s="180" t="s">
        <v>1208</v>
      </c>
      <c r="I1226" s="180" t="s">
        <v>1209</v>
      </c>
    </row>
    <row r="1227" spans="1:9" s="177" customFormat="1" ht="21">
      <c r="A1227" s="181"/>
      <c r="B1227" s="181"/>
      <c r="C1227" s="181"/>
      <c r="D1227" s="181" t="s">
        <v>539</v>
      </c>
      <c r="E1227" s="182">
        <v>2551</v>
      </c>
      <c r="F1227" s="180">
        <v>2552</v>
      </c>
      <c r="G1227" s="180">
        <v>2553</v>
      </c>
      <c r="H1227" s="181" t="s">
        <v>1211</v>
      </c>
      <c r="I1227" s="181" t="s">
        <v>1212</v>
      </c>
    </row>
    <row r="1228" spans="1:9" s="177" customFormat="1" ht="21">
      <c r="A1228" s="185"/>
      <c r="B1228" s="185"/>
      <c r="C1228" s="185"/>
      <c r="D1228" s="185"/>
      <c r="E1228" s="186" t="s">
        <v>541</v>
      </c>
      <c r="F1228" s="185" t="s">
        <v>541</v>
      </c>
      <c r="G1228" s="185" t="s">
        <v>541</v>
      </c>
      <c r="H1228" s="185"/>
      <c r="I1228" s="185"/>
    </row>
    <row r="1229" spans="1:9" ht="21.75">
      <c r="A1229" s="133">
        <v>1</v>
      </c>
      <c r="B1229" t="s">
        <v>348</v>
      </c>
      <c r="C1229" s="133" t="s">
        <v>349</v>
      </c>
      <c r="D1229" t="s">
        <v>350</v>
      </c>
      <c r="E1229" s="133" t="s">
        <v>474</v>
      </c>
      <c r="G1229" s="133"/>
      <c r="H1229" t="s">
        <v>351</v>
      </c>
      <c r="I1229" s="133" t="s">
        <v>666</v>
      </c>
    </row>
    <row r="1230" spans="1:9" ht="21.75">
      <c r="A1230" s="155"/>
      <c r="B1230" s="18"/>
      <c r="C1230" s="155"/>
      <c r="D1230" s="18"/>
      <c r="E1230" s="155"/>
      <c r="F1230" s="18"/>
      <c r="G1230" s="155"/>
      <c r="H1230" s="18" t="s">
        <v>352</v>
      </c>
      <c r="I1230" s="155"/>
    </row>
    <row r="1231" spans="1:9" ht="21.75">
      <c r="A1231" s="134">
        <v>2</v>
      </c>
      <c r="B1231" t="s">
        <v>965</v>
      </c>
      <c r="C1231" s="134" t="s">
        <v>349</v>
      </c>
      <c r="D1231" t="s">
        <v>350</v>
      </c>
      <c r="E1231" s="134" t="s">
        <v>474</v>
      </c>
      <c r="G1231" s="134"/>
      <c r="H1231" t="s">
        <v>351</v>
      </c>
      <c r="I1231" s="134" t="s">
        <v>666</v>
      </c>
    </row>
    <row r="1232" spans="1:9" ht="21.75">
      <c r="A1232" s="155"/>
      <c r="B1232" s="18" t="s">
        <v>2212</v>
      </c>
      <c r="C1232" s="155"/>
      <c r="D1232" s="18"/>
      <c r="E1232" s="155"/>
      <c r="F1232" s="18"/>
      <c r="G1232" s="155"/>
      <c r="H1232" s="18" t="s">
        <v>352</v>
      </c>
      <c r="I1232" s="155"/>
    </row>
    <row r="1233" spans="1:9" ht="21.75">
      <c r="A1233" s="134">
        <v>3</v>
      </c>
      <c r="B1233" t="s">
        <v>966</v>
      </c>
      <c r="C1233" s="134" t="s">
        <v>349</v>
      </c>
      <c r="D1233" t="s">
        <v>107</v>
      </c>
      <c r="E1233" s="134" t="s">
        <v>1098</v>
      </c>
      <c r="G1233" s="134"/>
      <c r="H1233" t="s">
        <v>351</v>
      </c>
      <c r="I1233" s="134" t="s">
        <v>666</v>
      </c>
    </row>
    <row r="1234" spans="1:9" ht="21.75">
      <c r="A1234" s="155"/>
      <c r="B1234" s="18" t="s">
        <v>967</v>
      </c>
      <c r="C1234" s="155"/>
      <c r="D1234" s="18"/>
      <c r="E1234" s="155"/>
      <c r="F1234" s="18"/>
      <c r="G1234" s="155"/>
      <c r="H1234" s="18" t="s">
        <v>352</v>
      </c>
      <c r="I1234" s="155"/>
    </row>
    <row r="1235" spans="1:9" ht="21.75">
      <c r="A1235" s="134">
        <v>4</v>
      </c>
      <c r="B1235" t="s">
        <v>1711</v>
      </c>
      <c r="C1235" s="134" t="s">
        <v>349</v>
      </c>
      <c r="D1235" t="s">
        <v>350</v>
      </c>
      <c r="E1235" s="134" t="s">
        <v>474</v>
      </c>
      <c r="G1235" s="134"/>
      <c r="H1235" t="s">
        <v>351</v>
      </c>
      <c r="I1235" s="134" t="s">
        <v>666</v>
      </c>
    </row>
    <row r="1236" spans="1:9" ht="21.75">
      <c r="A1236" s="155"/>
      <c r="B1236" s="18" t="s">
        <v>845</v>
      </c>
      <c r="C1236" s="155"/>
      <c r="D1236" s="18"/>
      <c r="E1236" s="155"/>
      <c r="F1236" s="18"/>
      <c r="G1236" s="155"/>
      <c r="H1236" s="18" t="s">
        <v>352</v>
      </c>
      <c r="I1236" s="155"/>
    </row>
    <row r="1237" spans="1:9" ht="21.75">
      <c r="A1237" s="134">
        <v>5</v>
      </c>
      <c r="B1237" t="s">
        <v>846</v>
      </c>
      <c r="C1237" s="134" t="s">
        <v>349</v>
      </c>
      <c r="D1237" t="s">
        <v>1832</v>
      </c>
      <c r="E1237" s="134" t="s">
        <v>1218</v>
      </c>
      <c r="G1237" s="134"/>
      <c r="H1237" t="s">
        <v>351</v>
      </c>
      <c r="I1237" s="134" t="s">
        <v>666</v>
      </c>
    </row>
    <row r="1238" spans="1:9" ht="21.75">
      <c r="A1238" s="155"/>
      <c r="B1238" s="18"/>
      <c r="C1238" s="155"/>
      <c r="D1238" s="18"/>
      <c r="E1238" s="155"/>
      <c r="F1238" s="18"/>
      <c r="G1238" s="155"/>
      <c r="H1238" s="18" t="s">
        <v>352</v>
      </c>
      <c r="I1238" s="155"/>
    </row>
    <row r="1239" spans="1:9" ht="21.75">
      <c r="A1239" s="134">
        <v>6</v>
      </c>
      <c r="B1239" t="s">
        <v>968</v>
      </c>
      <c r="C1239" s="134" t="s">
        <v>349</v>
      </c>
      <c r="D1239" t="s">
        <v>91</v>
      </c>
      <c r="E1239" s="134" t="s">
        <v>1825</v>
      </c>
      <c r="G1239" s="134"/>
      <c r="H1239" t="s">
        <v>351</v>
      </c>
      <c r="I1239" s="134" t="s">
        <v>666</v>
      </c>
    </row>
    <row r="1240" spans="1:9" ht="21.75">
      <c r="A1240" s="155"/>
      <c r="B1240" s="18" t="s">
        <v>969</v>
      </c>
      <c r="C1240" s="155"/>
      <c r="D1240" s="18"/>
      <c r="E1240" s="155"/>
      <c r="F1240" s="18"/>
      <c r="G1240" s="155"/>
      <c r="H1240" s="18" t="s">
        <v>352</v>
      </c>
      <c r="I1240" s="155"/>
    </row>
    <row r="1241" spans="1:9" ht="21.75">
      <c r="A1241" s="134">
        <v>7</v>
      </c>
      <c r="B1241" t="s">
        <v>1979</v>
      </c>
      <c r="C1241" s="134" t="s">
        <v>349</v>
      </c>
      <c r="D1241" t="s">
        <v>91</v>
      </c>
      <c r="E1241" s="134" t="s">
        <v>1825</v>
      </c>
      <c r="G1241" s="134"/>
      <c r="H1241" t="s">
        <v>351</v>
      </c>
      <c r="I1241" s="134" t="s">
        <v>666</v>
      </c>
    </row>
    <row r="1242" spans="1:9" ht="21.75">
      <c r="A1242" s="155"/>
      <c r="B1242" s="18" t="s">
        <v>22</v>
      </c>
      <c r="C1242" s="155"/>
      <c r="D1242" s="18"/>
      <c r="E1242" s="155"/>
      <c r="F1242" s="18"/>
      <c r="G1242" s="155"/>
      <c r="H1242" s="18" t="s">
        <v>352</v>
      </c>
      <c r="I1242" s="155"/>
    </row>
    <row r="1243" spans="1:9" ht="21.75">
      <c r="A1243" s="134">
        <v>8</v>
      </c>
      <c r="B1243" t="s">
        <v>1978</v>
      </c>
      <c r="C1243" s="134" t="s">
        <v>349</v>
      </c>
      <c r="D1243" t="s">
        <v>1984</v>
      </c>
      <c r="E1243" s="134" t="s">
        <v>1218</v>
      </c>
      <c r="G1243" s="134"/>
      <c r="H1243" t="s">
        <v>351</v>
      </c>
      <c r="I1243" s="134" t="s">
        <v>666</v>
      </c>
    </row>
    <row r="1244" spans="1:9" ht="21.75">
      <c r="A1244" s="155"/>
      <c r="B1244" s="18" t="s">
        <v>22</v>
      </c>
      <c r="C1244" s="155"/>
      <c r="D1244" s="18"/>
      <c r="E1244" s="155"/>
      <c r="F1244" s="18"/>
      <c r="G1244" s="155"/>
      <c r="H1244" s="18" t="s">
        <v>352</v>
      </c>
      <c r="I1244" s="155"/>
    </row>
    <row r="1245" spans="1:9" ht="21.75">
      <c r="A1245" s="134">
        <v>9</v>
      </c>
      <c r="B1245" t="s">
        <v>1980</v>
      </c>
      <c r="C1245" s="134" t="s">
        <v>349</v>
      </c>
      <c r="D1245" t="s">
        <v>1985</v>
      </c>
      <c r="E1245" s="134" t="s">
        <v>1225</v>
      </c>
      <c r="G1245" s="134"/>
      <c r="H1245" t="s">
        <v>351</v>
      </c>
      <c r="I1245" s="134" t="s">
        <v>666</v>
      </c>
    </row>
    <row r="1246" spans="1:9" ht="21.75">
      <c r="A1246" s="155"/>
      <c r="B1246" s="18" t="s">
        <v>1981</v>
      </c>
      <c r="C1246" s="155"/>
      <c r="D1246" s="18"/>
      <c r="E1246" s="155"/>
      <c r="F1246" s="18"/>
      <c r="G1246" s="155"/>
      <c r="H1246" s="18" t="s">
        <v>352</v>
      </c>
      <c r="I1246" s="155"/>
    </row>
    <row r="1247" spans="1:9" ht="21.75">
      <c r="A1247" s="134">
        <v>10</v>
      </c>
      <c r="B1247" t="s">
        <v>1982</v>
      </c>
      <c r="C1247" s="134" t="s">
        <v>349</v>
      </c>
      <c r="D1247" t="s">
        <v>1985</v>
      </c>
      <c r="E1247" s="134" t="s">
        <v>1225</v>
      </c>
      <c r="G1247" s="134"/>
      <c r="H1247" t="s">
        <v>351</v>
      </c>
      <c r="I1247" s="134" t="s">
        <v>666</v>
      </c>
    </row>
    <row r="1248" spans="1:9" ht="21.75">
      <c r="A1248" s="155"/>
      <c r="B1248" s="18" t="s">
        <v>1983</v>
      </c>
      <c r="C1248" s="155"/>
      <c r="D1248" s="18"/>
      <c r="E1248" s="155"/>
      <c r="F1248" s="18"/>
      <c r="G1248" s="155"/>
      <c r="H1248" s="18" t="s">
        <v>352</v>
      </c>
      <c r="I1248" s="155"/>
    </row>
    <row r="1249" ht="21.75"/>
    <row r="1250" ht="21.75"/>
    <row r="1251" spans="1:9" s="177" customFormat="1" ht="21">
      <c r="A1251" s="180" t="s">
        <v>1210</v>
      </c>
      <c r="B1251" s="180" t="s">
        <v>1203</v>
      </c>
      <c r="C1251" s="180" t="s">
        <v>1204</v>
      </c>
      <c r="D1251" s="180" t="s">
        <v>1205</v>
      </c>
      <c r="E1251" s="287" t="s">
        <v>540</v>
      </c>
      <c r="F1251" s="288"/>
      <c r="G1251" s="289"/>
      <c r="H1251" s="180" t="s">
        <v>1208</v>
      </c>
      <c r="I1251" s="180" t="s">
        <v>1209</v>
      </c>
    </row>
    <row r="1252" spans="1:9" s="177" customFormat="1" ht="21">
      <c r="A1252" s="181"/>
      <c r="B1252" s="181"/>
      <c r="C1252" s="181"/>
      <c r="D1252" s="181" t="s">
        <v>539</v>
      </c>
      <c r="E1252" s="182">
        <v>2551</v>
      </c>
      <c r="F1252" s="180">
        <v>2552</v>
      </c>
      <c r="G1252" s="180">
        <v>2553</v>
      </c>
      <c r="H1252" s="181" t="s">
        <v>1211</v>
      </c>
      <c r="I1252" s="181" t="s">
        <v>1212</v>
      </c>
    </row>
    <row r="1253" spans="1:9" s="177" customFormat="1" ht="21">
      <c r="A1253" s="185"/>
      <c r="B1253" s="185"/>
      <c r="C1253" s="185"/>
      <c r="D1253" s="185"/>
      <c r="E1253" s="186" t="s">
        <v>541</v>
      </c>
      <c r="F1253" s="185" t="s">
        <v>541</v>
      </c>
      <c r="G1253" s="185" t="s">
        <v>541</v>
      </c>
      <c r="H1253" s="185"/>
      <c r="I1253" s="185"/>
    </row>
    <row r="1254" spans="1:9" ht="21.75">
      <c r="A1254" s="133">
        <v>11</v>
      </c>
      <c r="B1254" t="s">
        <v>1786</v>
      </c>
      <c r="C1254" s="133" t="s">
        <v>349</v>
      </c>
      <c r="D1254" t="s">
        <v>1985</v>
      </c>
      <c r="E1254" s="197" t="s">
        <v>1225</v>
      </c>
      <c r="F1254" s="191"/>
      <c r="G1254" s="197"/>
      <c r="H1254" t="s">
        <v>351</v>
      </c>
      <c r="I1254" s="176" t="s">
        <v>666</v>
      </c>
    </row>
    <row r="1255" spans="1:9" ht="21.75">
      <c r="A1255" s="155"/>
      <c r="B1255" s="18" t="s">
        <v>1787</v>
      </c>
      <c r="C1255" s="155"/>
      <c r="D1255" s="18"/>
      <c r="E1255" s="192"/>
      <c r="F1255" s="193"/>
      <c r="G1255" s="192"/>
      <c r="H1255" s="18" t="s">
        <v>352</v>
      </c>
      <c r="I1255" s="195"/>
    </row>
    <row r="1256" spans="1:9" ht="21.75">
      <c r="A1256" s="134">
        <v>12</v>
      </c>
      <c r="B1256" t="s">
        <v>1712</v>
      </c>
      <c r="C1256" s="134" t="s">
        <v>349</v>
      </c>
      <c r="D1256" t="s">
        <v>1713</v>
      </c>
      <c r="E1256" s="190" t="s">
        <v>1218</v>
      </c>
      <c r="F1256" s="191"/>
      <c r="G1256" s="190"/>
      <c r="H1256" t="s">
        <v>351</v>
      </c>
      <c r="I1256" s="194" t="s">
        <v>666</v>
      </c>
    </row>
    <row r="1257" spans="1:9" ht="21.75">
      <c r="A1257" s="155"/>
      <c r="B1257" s="18"/>
      <c r="C1257" s="155"/>
      <c r="D1257" s="18"/>
      <c r="E1257" s="192"/>
      <c r="F1257" s="193"/>
      <c r="G1257" s="192"/>
      <c r="H1257" s="18" t="s">
        <v>352</v>
      </c>
      <c r="I1257" s="195"/>
    </row>
    <row r="1258" spans="1:9" ht="21.75">
      <c r="A1258" s="134">
        <v>13</v>
      </c>
      <c r="B1258" t="s">
        <v>1050</v>
      </c>
      <c r="C1258" s="134" t="s">
        <v>349</v>
      </c>
      <c r="D1258" t="s">
        <v>350</v>
      </c>
      <c r="E1258" s="190" t="s">
        <v>474</v>
      </c>
      <c r="F1258" s="191"/>
      <c r="G1258" s="190"/>
      <c r="H1258" t="s">
        <v>351</v>
      </c>
      <c r="I1258" s="194" t="s">
        <v>666</v>
      </c>
    </row>
    <row r="1259" spans="1:9" ht="21.75">
      <c r="A1259" s="155"/>
      <c r="B1259" s="18" t="s">
        <v>181</v>
      </c>
      <c r="C1259" s="155"/>
      <c r="D1259" s="18"/>
      <c r="E1259" s="192"/>
      <c r="F1259" s="193"/>
      <c r="G1259" s="192"/>
      <c r="H1259" s="18" t="s">
        <v>352</v>
      </c>
      <c r="I1259" s="195"/>
    </row>
    <row r="1260" spans="1:9" ht="21.75">
      <c r="A1260" s="134">
        <v>14</v>
      </c>
      <c r="B1260" t="s">
        <v>1547</v>
      </c>
      <c r="C1260" s="134" t="s">
        <v>349</v>
      </c>
      <c r="D1260" t="s">
        <v>350</v>
      </c>
      <c r="E1260" s="190" t="s">
        <v>474</v>
      </c>
      <c r="F1260" s="191"/>
      <c r="G1260" s="190"/>
      <c r="H1260" t="s">
        <v>351</v>
      </c>
      <c r="I1260" s="194" t="s">
        <v>666</v>
      </c>
    </row>
    <row r="1261" spans="1:9" ht="21.75">
      <c r="A1261" s="155"/>
      <c r="B1261" s="18" t="s">
        <v>1714</v>
      </c>
      <c r="C1261" s="155"/>
      <c r="D1261" s="18"/>
      <c r="E1261" s="192"/>
      <c r="F1261" s="193"/>
      <c r="G1261" s="192"/>
      <c r="H1261" s="18" t="s">
        <v>352</v>
      </c>
      <c r="I1261" s="195"/>
    </row>
    <row r="1262" spans="1:9" ht="21.75">
      <c r="A1262" s="134">
        <v>15</v>
      </c>
      <c r="B1262" t="s">
        <v>1715</v>
      </c>
      <c r="C1262" s="134" t="s">
        <v>349</v>
      </c>
      <c r="D1262" t="s">
        <v>350</v>
      </c>
      <c r="E1262" s="190" t="s">
        <v>474</v>
      </c>
      <c r="F1262" s="191"/>
      <c r="G1262" s="190"/>
      <c r="H1262" t="s">
        <v>351</v>
      </c>
      <c r="I1262" s="194" t="s">
        <v>666</v>
      </c>
    </row>
    <row r="1263" spans="1:9" ht="21.75">
      <c r="A1263" s="155"/>
      <c r="B1263" s="18" t="s">
        <v>1716</v>
      </c>
      <c r="C1263" s="155"/>
      <c r="D1263" s="18"/>
      <c r="E1263" s="192"/>
      <c r="F1263" s="193"/>
      <c r="G1263" s="192"/>
      <c r="H1263" s="18" t="s">
        <v>352</v>
      </c>
      <c r="I1263" s="195"/>
    </row>
    <row r="1264" spans="1:9" ht="21.75">
      <c r="A1264" s="134">
        <v>16</v>
      </c>
      <c r="B1264" t="s">
        <v>108</v>
      </c>
      <c r="C1264" s="134" t="s">
        <v>349</v>
      </c>
      <c r="D1264" t="s">
        <v>109</v>
      </c>
      <c r="E1264" s="190" t="s">
        <v>1218</v>
      </c>
      <c r="F1264" s="191"/>
      <c r="G1264" s="190"/>
      <c r="H1264" t="s">
        <v>351</v>
      </c>
      <c r="I1264" s="194" t="s">
        <v>666</v>
      </c>
    </row>
    <row r="1265" spans="1:9" ht="21.75">
      <c r="A1265" s="155"/>
      <c r="B1265" s="18"/>
      <c r="C1265" s="155"/>
      <c r="D1265" s="18"/>
      <c r="E1265" s="192"/>
      <c r="F1265" s="193"/>
      <c r="G1265" s="192"/>
      <c r="H1265" s="18" t="s">
        <v>352</v>
      </c>
      <c r="I1265" s="195"/>
    </row>
    <row r="1266" spans="1:9" ht="21.75">
      <c r="A1266" s="134">
        <v>17</v>
      </c>
      <c r="B1266" t="s">
        <v>1756</v>
      </c>
      <c r="C1266" s="134" t="s">
        <v>349</v>
      </c>
      <c r="D1266" t="s">
        <v>350</v>
      </c>
      <c r="E1266" s="190" t="s">
        <v>474</v>
      </c>
      <c r="F1266" s="191"/>
      <c r="G1266" s="190"/>
      <c r="H1266" t="s">
        <v>351</v>
      </c>
      <c r="I1266" s="194" t="s">
        <v>666</v>
      </c>
    </row>
    <row r="1267" spans="1:9" ht="21.75">
      <c r="A1267" s="155"/>
      <c r="B1267" s="18" t="s">
        <v>1051</v>
      </c>
      <c r="C1267" s="155"/>
      <c r="D1267" s="18"/>
      <c r="E1267" s="192"/>
      <c r="F1267" s="193"/>
      <c r="G1267" s="192"/>
      <c r="H1267" s="18" t="s">
        <v>352</v>
      </c>
      <c r="I1267" s="195"/>
    </row>
    <row r="1268" spans="1:9" ht="21.75">
      <c r="A1268" s="134">
        <v>18</v>
      </c>
      <c r="B1268" t="s">
        <v>847</v>
      </c>
      <c r="C1268" s="134" t="s">
        <v>349</v>
      </c>
      <c r="D1268" t="s">
        <v>350</v>
      </c>
      <c r="E1268" s="190" t="s">
        <v>1218</v>
      </c>
      <c r="F1268" s="191"/>
      <c r="G1268" s="190"/>
      <c r="H1268" t="s">
        <v>351</v>
      </c>
      <c r="I1268" s="194" t="s">
        <v>666</v>
      </c>
    </row>
    <row r="1269" spans="1:9" ht="21.75">
      <c r="A1269" s="155"/>
      <c r="B1269" s="18"/>
      <c r="C1269" s="155"/>
      <c r="D1269" s="18"/>
      <c r="E1269" s="192"/>
      <c r="F1269" s="193"/>
      <c r="G1269" s="192"/>
      <c r="H1269" s="18" t="s">
        <v>352</v>
      </c>
      <c r="I1269" s="195"/>
    </row>
    <row r="1270" spans="1:9" ht="21.75">
      <c r="A1270" s="134">
        <v>19</v>
      </c>
      <c r="B1270" t="s">
        <v>1719</v>
      </c>
      <c r="C1270" s="134" t="s">
        <v>349</v>
      </c>
      <c r="D1270" t="s">
        <v>350</v>
      </c>
      <c r="E1270" s="190" t="s">
        <v>474</v>
      </c>
      <c r="F1270" s="191"/>
      <c r="G1270" s="190"/>
      <c r="H1270" t="s">
        <v>351</v>
      </c>
      <c r="I1270" s="194" t="s">
        <v>666</v>
      </c>
    </row>
    <row r="1271" spans="1:9" ht="21.75">
      <c r="A1271" s="155"/>
      <c r="B1271" s="18" t="s">
        <v>957</v>
      </c>
      <c r="C1271" s="155"/>
      <c r="D1271" s="18"/>
      <c r="E1271" s="192"/>
      <c r="F1271" s="193"/>
      <c r="G1271" s="192"/>
      <c r="H1271" s="18" t="s">
        <v>352</v>
      </c>
      <c r="I1271" s="195"/>
    </row>
    <row r="1272" spans="1:9" ht="21.75">
      <c r="A1272" s="134">
        <v>20</v>
      </c>
      <c r="B1272" t="s">
        <v>958</v>
      </c>
      <c r="C1272" s="134" t="s">
        <v>349</v>
      </c>
      <c r="D1272" t="s">
        <v>350</v>
      </c>
      <c r="E1272" s="190" t="s">
        <v>474</v>
      </c>
      <c r="F1272" s="191"/>
      <c r="G1272" s="190"/>
      <c r="H1272" t="s">
        <v>351</v>
      </c>
      <c r="I1272" s="194" t="s">
        <v>666</v>
      </c>
    </row>
    <row r="1273" spans="1:9" ht="21.75">
      <c r="A1273" s="155"/>
      <c r="B1273" s="18" t="s">
        <v>974</v>
      </c>
      <c r="C1273" s="155"/>
      <c r="D1273" s="18"/>
      <c r="E1273" s="192"/>
      <c r="F1273" s="193"/>
      <c r="G1273" s="192"/>
      <c r="H1273" s="18" t="s">
        <v>352</v>
      </c>
      <c r="I1273" s="195"/>
    </row>
    <row r="1274" spans="1:9" ht="21.75">
      <c r="A1274" s="134">
        <v>21</v>
      </c>
      <c r="B1274" t="s">
        <v>970</v>
      </c>
      <c r="C1274" s="134" t="s">
        <v>349</v>
      </c>
      <c r="D1274" t="s">
        <v>109</v>
      </c>
      <c r="E1274" s="190" t="s">
        <v>1218</v>
      </c>
      <c r="F1274" s="191"/>
      <c r="G1274" s="190"/>
      <c r="H1274" t="s">
        <v>351</v>
      </c>
      <c r="I1274" s="194" t="s">
        <v>666</v>
      </c>
    </row>
    <row r="1275" spans="1:9" ht="21.75">
      <c r="A1275" s="155"/>
      <c r="B1275" s="18"/>
      <c r="C1275" s="155"/>
      <c r="D1275" s="18"/>
      <c r="E1275" s="192"/>
      <c r="F1275" s="193"/>
      <c r="G1275" s="192"/>
      <c r="H1275" s="18" t="s">
        <v>352</v>
      </c>
      <c r="I1275" s="195"/>
    </row>
    <row r="1276" ht="21.75"/>
    <row r="1277" spans="1:9" s="177" customFormat="1" ht="21">
      <c r="A1277" s="180" t="s">
        <v>1210</v>
      </c>
      <c r="B1277" s="180" t="s">
        <v>1203</v>
      </c>
      <c r="C1277" s="180" t="s">
        <v>1204</v>
      </c>
      <c r="D1277" s="180" t="s">
        <v>1205</v>
      </c>
      <c r="E1277" s="287" t="s">
        <v>540</v>
      </c>
      <c r="F1277" s="288"/>
      <c r="G1277" s="289"/>
      <c r="H1277" s="180" t="s">
        <v>1208</v>
      </c>
      <c r="I1277" s="180" t="s">
        <v>1209</v>
      </c>
    </row>
    <row r="1278" spans="1:9" s="177" customFormat="1" ht="21">
      <c r="A1278" s="181"/>
      <c r="B1278" s="181"/>
      <c r="C1278" s="181"/>
      <c r="D1278" s="181" t="s">
        <v>539</v>
      </c>
      <c r="E1278" s="182">
        <v>2551</v>
      </c>
      <c r="F1278" s="180">
        <v>2552</v>
      </c>
      <c r="G1278" s="180">
        <v>2553</v>
      </c>
      <c r="H1278" s="181" t="s">
        <v>1211</v>
      </c>
      <c r="I1278" s="181" t="s">
        <v>1212</v>
      </c>
    </row>
    <row r="1279" spans="1:9" s="177" customFormat="1" ht="21">
      <c r="A1279" s="185"/>
      <c r="B1279" s="185"/>
      <c r="C1279" s="185"/>
      <c r="D1279" s="185"/>
      <c r="E1279" s="186" t="s">
        <v>541</v>
      </c>
      <c r="F1279" s="185" t="s">
        <v>541</v>
      </c>
      <c r="G1279" s="185" t="s">
        <v>541</v>
      </c>
      <c r="H1279" s="185"/>
      <c r="I1279" s="185"/>
    </row>
    <row r="1280" spans="1:9" ht="21.75">
      <c r="A1280" s="133">
        <v>22</v>
      </c>
      <c r="B1280" t="s">
        <v>971</v>
      </c>
      <c r="C1280" s="133" t="s">
        <v>349</v>
      </c>
      <c r="D1280" t="s">
        <v>109</v>
      </c>
      <c r="E1280" s="197" t="s">
        <v>1218</v>
      </c>
      <c r="F1280" s="191"/>
      <c r="G1280" s="197"/>
      <c r="H1280" t="s">
        <v>351</v>
      </c>
      <c r="I1280" s="176" t="s">
        <v>666</v>
      </c>
    </row>
    <row r="1281" spans="1:9" ht="21.75">
      <c r="A1281" s="155"/>
      <c r="B1281" s="18" t="s">
        <v>2044</v>
      </c>
      <c r="C1281" s="155"/>
      <c r="D1281" s="18"/>
      <c r="E1281" s="192"/>
      <c r="F1281" s="193"/>
      <c r="G1281" s="192"/>
      <c r="H1281" s="18" t="s">
        <v>352</v>
      </c>
      <c r="I1281" s="195"/>
    </row>
    <row r="1282" spans="1:9" ht="21.75">
      <c r="A1282" s="134">
        <v>23</v>
      </c>
      <c r="B1282" t="s">
        <v>972</v>
      </c>
      <c r="C1282" s="134" t="s">
        <v>349</v>
      </c>
      <c r="D1282" t="s">
        <v>110</v>
      </c>
      <c r="E1282" s="190" t="s">
        <v>415</v>
      </c>
      <c r="F1282" s="191"/>
      <c r="G1282" s="190"/>
      <c r="H1282" t="s">
        <v>351</v>
      </c>
      <c r="I1282" s="194" t="s">
        <v>666</v>
      </c>
    </row>
    <row r="1283" spans="1:9" ht="21.75">
      <c r="A1283" s="155"/>
      <c r="B1283" s="18"/>
      <c r="C1283" s="155"/>
      <c r="D1283" s="18"/>
      <c r="E1283" s="192"/>
      <c r="F1283" s="193"/>
      <c r="G1283" s="192"/>
      <c r="H1283" s="18" t="s">
        <v>352</v>
      </c>
      <c r="I1283" s="195"/>
    </row>
    <row r="1284" spans="1:9" ht="21.75">
      <c r="A1284" s="134">
        <v>24</v>
      </c>
      <c r="B1284" t="s">
        <v>1052</v>
      </c>
      <c r="C1284" s="134" t="s">
        <v>349</v>
      </c>
      <c r="D1284" t="s">
        <v>350</v>
      </c>
      <c r="E1284" s="190" t="s">
        <v>474</v>
      </c>
      <c r="F1284" s="191"/>
      <c r="G1284" s="190"/>
      <c r="H1284" t="s">
        <v>351</v>
      </c>
      <c r="I1284" s="194" t="s">
        <v>666</v>
      </c>
    </row>
    <row r="1285" spans="1:9" ht="21.75">
      <c r="A1285" s="155"/>
      <c r="B1285" s="18" t="s">
        <v>1053</v>
      </c>
      <c r="C1285" s="155"/>
      <c r="D1285" s="18"/>
      <c r="E1285" s="192"/>
      <c r="F1285" s="193"/>
      <c r="G1285" s="192"/>
      <c r="H1285" s="18" t="s">
        <v>352</v>
      </c>
      <c r="I1285" s="195"/>
    </row>
    <row r="1286" spans="1:9" ht="21.75">
      <c r="A1286" s="134">
        <v>25</v>
      </c>
      <c r="B1286" t="s">
        <v>959</v>
      </c>
      <c r="C1286" s="134" t="s">
        <v>349</v>
      </c>
      <c r="D1286" t="s">
        <v>350</v>
      </c>
      <c r="E1286" s="190" t="s">
        <v>474</v>
      </c>
      <c r="F1286" s="191"/>
      <c r="G1286" s="190"/>
      <c r="H1286" t="s">
        <v>351</v>
      </c>
      <c r="I1286" s="194" t="s">
        <v>666</v>
      </c>
    </row>
    <row r="1287" spans="1:9" ht="21.75">
      <c r="A1287" s="155"/>
      <c r="B1287" s="18"/>
      <c r="C1287" s="155"/>
      <c r="D1287" s="18"/>
      <c r="E1287" s="192"/>
      <c r="F1287" s="193"/>
      <c r="G1287" s="192"/>
      <c r="H1287" s="18" t="s">
        <v>352</v>
      </c>
      <c r="I1287" s="195"/>
    </row>
    <row r="1288" spans="1:9" ht="21.75">
      <c r="A1288" s="134">
        <v>26</v>
      </c>
      <c r="B1288" t="s">
        <v>1513</v>
      </c>
      <c r="C1288" s="134" t="s">
        <v>349</v>
      </c>
      <c r="D1288" t="s">
        <v>350</v>
      </c>
      <c r="E1288" s="190" t="s">
        <v>474</v>
      </c>
      <c r="F1288" s="191"/>
      <c r="G1288" s="190"/>
      <c r="H1288" t="s">
        <v>351</v>
      </c>
      <c r="I1288" s="194" t="s">
        <v>666</v>
      </c>
    </row>
    <row r="1289" spans="1:9" ht="21.75">
      <c r="A1289" s="155"/>
      <c r="B1289" s="18" t="s">
        <v>1514</v>
      </c>
      <c r="C1289" s="155"/>
      <c r="D1289" s="18"/>
      <c r="E1289" s="192"/>
      <c r="F1289" s="193"/>
      <c r="G1289" s="192"/>
      <c r="H1289" s="18" t="s">
        <v>352</v>
      </c>
      <c r="I1289" s="195"/>
    </row>
    <row r="1290" spans="1:9" ht="21.75">
      <c r="A1290" s="134">
        <v>27</v>
      </c>
      <c r="B1290" t="s">
        <v>852</v>
      </c>
      <c r="C1290" s="134" t="s">
        <v>349</v>
      </c>
      <c r="D1290" t="s">
        <v>350</v>
      </c>
      <c r="E1290" s="190" t="s">
        <v>474</v>
      </c>
      <c r="F1290" s="191"/>
      <c r="G1290" s="190"/>
      <c r="H1290" t="s">
        <v>351</v>
      </c>
      <c r="I1290" s="194" t="s">
        <v>666</v>
      </c>
    </row>
    <row r="1291" spans="1:9" ht="21.75">
      <c r="A1291" s="155"/>
      <c r="B1291" s="18"/>
      <c r="C1291" s="155"/>
      <c r="D1291" s="18"/>
      <c r="E1291" s="192"/>
      <c r="F1291" s="193"/>
      <c r="G1291" s="192"/>
      <c r="H1291" s="18" t="s">
        <v>352</v>
      </c>
      <c r="I1291" s="195"/>
    </row>
    <row r="1292" spans="1:9" ht="21.75">
      <c r="A1292" s="134">
        <v>28</v>
      </c>
      <c r="B1292" t="s">
        <v>960</v>
      </c>
      <c r="C1292" s="134" t="s">
        <v>349</v>
      </c>
      <c r="D1292" t="s">
        <v>350</v>
      </c>
      <c r="E1292" s="190" t="s">
        <v>474</v>
      </c>
      <c r="F1292" s="191"/>
      <c r="G1292" s="190"/>
      <c r="H1292" t="s">
        <v>351</v>
      </c>
      <c r="I1292" s="194" t="s">
        <v>666</v>
      </c>
    </row>
    <row r="1293" spans="1:9" ht="21.75">
      <c r="A1293" s="155"/>
      <c r="B1293" s="18"/>
      <c r="C1293" s="155"/>
      <c r="D1293" s="18"/>
      <c r="E1293" s="192"/>
      <c r="F1293" s="193"/>
      <c r="G1293" s="192"/>
      <c r="H1293" s="18" t="s">
        <v>352</v>
      </c>
      <c r="I1293" s="195"/>
    </row>
    <row r="1294" spans="1:9" ht="21.75">
      <c r="A1294" s="134">
        <v>29</v>
      </c>
      <c r="B1294" t="s">
        <v>961</v>
      </c>
      <c r="C1294" s="134" t="s">
        <v>349</v>
      </c>
      <c r="D1294" t="s">
        <v>350</v>
      </c>
      <c r="E1294" s="190" t="s">
        <v>474</v>
      </c>
      <c r="F1294" s="191"/>
      <c r="G1294" s="190"/>
      <c r="H1294" t="s">
        <v>351</v>
      </c>
      <c r="I1294" s="194" t="s">
        <v>666</v>
      </c>
    </row>
    <row r="1295" spans="1:9" ht="21.75">
      <c r="A1295" s="155"/>
      <c r="B1295" s="18"/>
      <c r="C1295" s="155"/>
      <c r="D1295" s="18"/>
      <c r="E1295" s="192"/>
      <c r="F1295" s="193"/>
      <c r="G1295" s="192"/>
      <c r="H1295" s="18" t="s">
        <v>352</v>
      </c>
      <c r="I1295" s="195"/>
    </row>
    <row r="1296" spans="1:9" ht="21.75">
      <c r="A1296" s="134">
        <v>30</v>
      </c>
      <c r="B1296" t="s">
        <v>962</v>
      </c>
      <c r="C1296" s="134" t="s">
        <v>349</v>
      </c>
      <c r="D1296" t="s">
        <v>350</v>
      </c>
      <c r="E1296" s="190" t="s">
        <v>474</v>
      </c>
      <c r="F1296" s="191"/>
      <c r="G1296" s="190"/>
      <c r="H1296" t="s">
        <v>351</v>
      </c>
      <c r="I1296" s="194" t="s">
        <v>666</v>
      </c>
    </row>
    <row r="1297" spans="1:9" ht="21.75">
      <c r="A1297" s="155"/>
      <c r="B1297" s="18"/>
      <c r="C1297" s="155"/>
      <c r="D1297" s="18"/>
      <c r="E1297" s="192"/>
      <c r="F1297" s="193"/>
      <c r="G1297" s="192"/>
      <c r="H1297" s="18" t="s">
        <v>352</v>
      </c>
      <c r="I1297" s="195"/>
    </row>
    <row r="1298" spans="1:9" ht="21.75">
      <c r="A1298" s="134">
        <v>31</v>
      </c>
      <c r="B1298" t="s">
        <v>1974</v>
      </c>
      <c r="C1298" s="134" t="s">
        <v>349</v>
      </c>
      <c r="D1298" t="s">
        <v>1975</v>
      </c>
      <c r="E1298" s="190" t="s">
        <v>604</v>
      </c>
      <c r="F1298" s="191"/>
      <c r="G1298" s="190"/>
      <c r="H1298" t="s">
        <v>351</v>
      </c>
      <c r="I1298" s="194" t="s">
        <v>666</v>
      </c>
    </row>
    <row r="1299" spans="1:9" ht="21.75">
      <c r="A1299" s="155"/>
      <c r="B1299" s="18" t="s">
        <v>637</v>
      </c>
      <c r="C1299" s="155"/>
      <c r="D1299" s="18"/>
      <c r="E1299" s="192"/>
      <c r="F1299" s="193"/>
      <c r="G1299" s="192"/>
      <c r="H1299" s="18" t="s">
        <v>352</v>
      </c>
      <c r="I1299" s="195"/>
    </row>
    <row r="1300" spans="1:9" ht="21.75">
      <c r="A1300" s="134">
        <v>32</v>
      </c>
      <c r="B1300" t="s">
        <v>1976</v>
      </c>
      <c r="C1300" s="134" t="s">
        <v>413</v>
      </c>
      <c r="D1300" t="s">
        <v>414</v>
      </c>
      <c r="E1300" s="190" t="s">
        <v>415</v>
      </c>
      <c r="F1300" s="191"/>
      <c r="G1300" s="190"/>
      <c r="H1300" t="s">
        <v>416</v>
      </c>
      <c r="I1300" s="194" t="s">
        <v>666</v>
      </c>
    </row>
    <row r="1301" spans="1:9" ht="21.75">
      <c r="A1301" s="155"/>
      <c r="B1301" s="18"/>
      <c r="C1301" s="155"/>
      <c r="D1301" s="18"/>
      <c r="E1301" s="192"/>
      <c r="F1301" s="193"/>
      <c r="G1301" s="192"/>
      <c r="H1301" s="18" t="s">
        <v>882</v>
      </c>
      <c r="I1301" s="195"/>
    </row>
    <row r="1302" ht="21.75"/>
    <row r="1303" spans="1:9" s="177" customFormat="1" ht="21">
      <c r="A1303" s="180" t="s">
        <v>1210</v>
      </c>
      <c r="B1303" s="180" t="s">
        <v>1203</v>
      </c>
      <c r="C1303" s="180" t="s">
        <v>1204</v>
      </c>
      <c r="D1303" s="180" t="s">
        <v>1205</v>
      </c>
      <c r="E1303" s="287" t="s">
        <v>540</v>
      </c>
      <c r="F1303" s="288"/>
      <c r="G1303" s="289"/>
      <c r="H1303" s="180" t="s">
        <v>1208</v>
      </c>
      <c r="I1303" s="180" t="s">
        <v>1209</v>
      </c>
    </row>
    <row r="1304" spans="1:9" s="177" customFormat="1" ht="21">
      <c r="A1304" s="181"/>
      <c r="B1304" s="181"/>
      <c r="C1304" s="181"/>
      <c r="D1304" s="181" t="s">
        <v>539</v>
      </c>
      <c r="E1304" s="182">
        <v>2551</v>
      </c>
      <c r="F1304" s="180">
        <v>2552</v>
      </c>
      <c r="G1304" s="180">
        <v>2553</v>
      </c>
      <c r="H1304" s="181" t="s">
        <v>1211</v>
      </c>
      <c r="I1304" s="181" t="s">
        <v>1212</v>
      </c>
    </row>
    <row r="1305" spans="1:9" s="177" customFormat="1" ht="21">
      <c r="A1305" s="185"/>
      <c r="B1305" s="185"/>
      <c r="C1305" s="185"/>
      <c r="D1305" s="185"/>
      <c r="E1305" s="186" t="s">
        <v>541</v>
      </c>
      <c r="F1305" s="185" t="s">
        <v>541</v>
      </c>
      <c r="G1305" s="185" t="s">
        <v>541</v>
      </c>
      <c r="H1305" s="185"/>
      <c r="I1305" s="185"/>
    </row>
    <row r="1306" spans="1:9" ht="21.75">
      <c r="A1306" s="133">
        <v>33</v>
      </c>
      <c r="B1306" t="s">
        <v>853</v>
      </c>
      <c r="C1306" s="133" t="s">
        <v>349</v>
      </c>
      <c r="D1306" t="s">
        <v>350</v>
      </c>
      <c r="E1306" s="197" t="s">
        <v>1218</v>
      </c>
      <c r="F1306" s="191"/>
      <c r="G1306" s="197"/>
      <c r="H1306" t="s">
        <v>351</v>
      </c>
      <c r="I1306" s="176" t="s">
        <v>666</v>
      </c>
    </row>
    <row r="1307" spans="1:9" ht="21.75">
      <c r="A1307" s="155"/>
      <c r="B1307" s="18" t="s">
        <v>854</v>
      </c>
      <c r="C1307" s="155"/>
      <c r="D1307" s="18"/>
      <c r="E1307" s="192"/>
      <c r="F1307" s="193"/>
      <c r="G1307" s="192"/>
      <c r="H1307" s="18" t="s">
        <v>352</v>
      </c>
      <c r="I1307" s="195"/>
    </row>
    <row r="1308" spans="1:9" ht="21.75">
      <c r="A1308" s="134">
        <v>34</v>
      </c>
      <c r="B1308" t="s">
        <v>1162</v>
      </c>
      <c r="C1308" s="134" t="s">
        <v>349</v>
      </c>
      <c r="D1308" t="s">
        <v>350</v>
      </c>
      <c r="E1308" s="190" t="s">
        <v>474</v>
      </c>
      <c r="F1308" s="191"/>
      <c r="G1308" s="190"/>
      <c r="H1308" t="s">
        <v>351</v>
      </c>
      <c r="I1308" s="194" t="s">
        <v>666</v>
      </c>
    </row>
    <row r="1309" spans="1:9" ht="21.75">
      <c r="A1309" s="155"/>
      <c r="B1309" s="18"/>
      <c r="C1309" s="155"/>
      <c r="D1309" s="18"/>
      <c r="E1309" s="192"/>
      <c r="F1309" s="193"/>
      <c r="G1309" s="192"/>
      <c r="H1309" s="18" t="s">
        <v>352</v>
      </c>
      <c r="I1309" s="195"/>
    </row>
    <row r="1310" spans="1:9" ht="21.75">
      <c r="A1310" s="134">
        <v>35</v>
      </c>
      <c r="B1310" t="s">
        <v>409</v>
      </c>
      <c r="C1310" s="134" t="s">
        <v>349</v>
      </c>
      <c r="D1310" t="s">
        <v>410</v>
      </c>
      <c r="E1310" s="190" t="s">
        <v>829</v>
      </c>
      <c r="F1310" s="191"/>
      <c r="G1310" s="190"/>
      <c r="H1310" t="s">
        <v>351</v>
      </c>
      <c r="I1310" s="194" t="s">
        <v>666</v>
      </c>
    </row>
    <row r="1311" spans="1:9" ht="21.75">
      <c r="A1311" s="155"/>
      <c r="B1311" s="18" t="s">
        <v>411</v>
      </c>
      <c r="C1311" s="155"/>
      <c r="D1311" s="18"/>
      <c r="E1311" s="192"/>
      <c r="F1311" s="193"/>
      <c r="G1311" s="192"/>
      <c r="H1311" s="18" t="s">
        <v>352</v>
      </c>
      <c r="I1311" s="195"/>
    </row>
    <row r="1312" spans="1:9" ht="21.75">
      <c r="A1312" s="134">
        <v>36</v>
      </c>
      <c r="B1312" t="s">
        <v>412</v>
      </c>
      <c r="C1312" s="134" t="s">
        <v>413</v>
      </c>
      <c r="D1312" t="s">
        <v>1685</v>
      </c>
      <c r="E1312" s="190" t="s">
        <v>415</v>
      </c>
      <c r="F1312" s="191"/>
      <c r="G1312" s="190"/>
      <c r="H1312" t="s">
        <v>416</v>
      </c>
      <c r="I1312" s="194" t="s">
        <v>666</v>
      </c>
    </row>
    <row r="1313" spans="1:9" ht="21.75">
      <c r="A1313" s="155"/>
      <c r="B1313" s="18"/>
      <c r="C1313" s="155"/>
      <c r="D1313" s="18"/>
      <c r="E1313" s="192"/>
      <c r="F1313" s="193"/>
      <c r="G1313" s="192"/>
      <c r="H1313" s="18" t="s">
        <v>882</v>
      </c>
      <c r="I1313" s="195"/>
    </row>
    <row r="1314" spans="1:9" ht="21.75">
      <c r="A1314" s="134">
        <v>37</v>
      </c>
      <c r="B1314" t="s">
        <v>1970</v>
      </c>
      <c r="C1314" s="134" t="s">
        <v>349</v>
      </c>
      <c r="D1314" t="s">
        <v>176</v>
      </c>
      <c r="E1314" s="190" t="s">
        <v>803</v>
      </c>
      <c r="F1314" s="191" t="s">
        <v>803</v>
      </c>
      <c r="G1314" s="190" t="s">
        <v>803</v>
      </c>
      <c r="H1314" t="s">
        <v>351</v>
      </c>
      <c r="I1314" s="194" t="s">
        <v>666</v>
      </c>
    </row>
    <row r="1315" spans="1:9" ht="21.75">
      <c r="A1315" s="155"/>
      <c r="B1315" s="18" t="s">
        <v>1971</v>
      </c>
      <c r="C1315" s="155"/>
      <c r="D1315" s="18"/>
      <c r="E1315" s="192"/>
      <c r="F1315" s="193"/>
      <c r="G1315" s="192"/>
      <c r="H1315" s="18" t="s">
        <v>352</v>
      </c>
      <c r="I1315" s="195"/>
    </row>
    <row r="1316" spans="1:9" ht="21.75">
      <c r="A1316" s="134">
        <v>38</v>
      </c>
      <c r="B1316" t="s">
        <v>886</v>
      </c>
      <c r="C1316" s="134" t="s">
        <v>418</v>
      </c>
      <c r="D1316" t="s">
        <v>419</v>
      </c>
      <c r="E1316" s="190" t="s">
        <v>1218</v>
      </c>
      <c r="F1316" s="191"/>
      <c r="G1316" s="190"/>
      <c r="H1316" t="s">
        <v>420</v>
      </c>
      <c r="I1316" s="194" t="s">
        <v>666</v>
      </c>
    </row>
    <row r="1317" spans="1:9" ht="21.75">
      <c r="A1317" s="155"/>
      <c r="B1317" s="18" t="s">
        <v>887</v>
      </c>
      <c r="C1317" s="155"/>
      <c r="D1317" s="18"/>
      <c r="E1317" s="192"/>
      <c r="F1317" s="193"/>
      <c r="G1317" s="192"/>
      <c r="H1317" s="18"/>
      <c r="I1317" s="195"/>
    </row>
    <row r="1318" spans="1:9" ht="21.75">
      <c r="A1318" s="134">
        <v>39</v>
      </c>
      <c r="B1318" t="s">
        <v>888</v>
      </c>
      <c r="C1318" s="134" t="s">
        <v>418</v>
      </c>
      <c r="D1318" t="s">
        <v>419</v>
      </c>
      <c r="E1318" s="190" t="s">
        <v>1218</v>
      </c>
      <c r="F1318" s="191"/>
      <c r="G1318" s="190"/>
      <c r="H1318" t="s">
        <v>420</v>
      </c>
      <c r="I1318" s="194" t="s">
        <v>666</v>
      </c>
    </row>
    <row r="1319" spans="1:9" ht="21.75">
      <c r="A1319" s="155"/>
      <c r="B1319" s="18" t="s">
        <v>889</v>
      </c>
      <c r="C1319" s="155"/>
      <c r="D1319" s="18"/>
      <c r="E1319" s="192"/>
      <c r="F1319" s="193"/>
      <c r="G1319" s="192"/>
      <c r="H1319" s="18"/>
      <c r="I1319" s="195"/>
    </row>
    <row r="1320" spans="1:9" ht="21.75">
      <c r="A1320" s="134">
        <v>40</v>
      </c>
      <c r="B1320" t="s">
        <v>890</v>
      </c>
      <c r="C1320" s="134" t="s">
        <v>418</v>
      </c>
      <c r="D1320" t="s">
        <v>419</v>
      </c>
      <c r="E1320" s="190" t="s">
        <v>1218</v>
      </c>
      <c r="F1320" s="191"/>
      <c r="G1320" s="190"/>
      <c r="H1320" t="s">
        <v>420</v>
      </c>
      <c r="I1320" s="194" t="s">
        <v>666</v>
      </c>
    </row>
    <row r="1321" spans="1:9" ht="21.75">
      <c r="A1321" s="155"/>
      <c r="B1321" s="18" t="s">
        <v>893</v>
      </c>
      <c r="C1321" s="155"/>
      <c r="D1321" s="18"/>
      <c r="E1321" s="192"/>
      <c r="F1321" s="193"/>
      <c r="G1321" s="192"/>
      <c r="H1321" s="18"/>
      <c r="I1321" s="195"/>
    </row>
    <row r="1322" spans="1:9" ht="21.75">
      <c r="A1322" s="134">
        <v>41</v>
      </c>
      <c r="B1322" t="s">
        <v>891</v>
      </c>
      <c r="C1322" s="134" t="s">
        <v>418</v>
      </c>
      <c r="D1322" t="s">
        <v>419</v>
      </c>
      <c r="E1322" s="190" t="s">
        <v>1218</v>
      </c>
      <c r="F1322" s="191"/>
      <c r="G1322" s="190"/>
      <c r="H1322" t="s">
        <v>420</v>
      </c>
      <c r="I1322" s="194" t="s">
        <v>666</v>
      </c>
    </row>
    <row r="1323" spans="1:9" ht="21.75">
      <c r="A1323" s="155"/>
      <c r="B1323" s="18" t="s">
        <v>892</v>
      </c>
      <c r="C1323" s="155"/>
      <c r="D1323" s="18"/>
      <c r="E1323" s="192"/>
      <c r="F1323" s="193"/>
      <c r="G1323" s="192"/>
      <c r="H1323" s="18"/>
      <c r="I1323" s="195"/>
    </row>
    <row r="1324" spans="1:9" ht="21.75">
      <c r="A1324" s="134">
        <v>42</v>
      </c>
      <c r="B1324" t="s">
        <v>407</v>
      </c>
      <c r="C1324" s="134" t="s">
        <v>349</v>
      </c>
      <c r="D1324" t="s">
        <v>350</v>
      </c>
      <c r="E1324" s="190"/>
      <c r="F1324" s="191"/>
      <c r="G1324" s="190" t="s">
        <v>1218</v>
      </c>
      <c r="H1324" t="s">
        <v>351</v>
      </c>
      <c r="I1324" s="194" t="s">
        <v>666</v>
      </c>
    </row>
    <row r="1325" spans="1:9" ht="21.75">
      <c r="A1325" s="155"/>
      <c r="B1325" s="18" t="s">
        <v>408</v>
      </c>
      <c r="C1325" s="155"/>
      <c r="D1325" s="18"/>
      <c r="E1325" s="192"/>
      <c r="F1325" s="193"/>
      <c r="G1325" s="192"/>
      <c r="H1325" s="18" t="s">
        <v>352</v>
      </c>
      <c r="I1325" s="195"/>
    </row>
    <row r="1326" ht="21.75"/>
    <row r="1329" spans="1:9" s="178" customFormat="1" ht="21">
      <c r="A1329" s="179" t="s">
        <v>1234</v>
      </c>
      <c r="B1329" s="179"/>
      <c r="C1329" s="179"/>
      <c r="D1329" s="179"/>
      <c r="E1329" s="179"/>
      <c r="F1329" s="179"/>
      <c r="G1329" s="179"/>
      <c r="H1329" s="179"/>
      <c r="I1329" s="179"/>
    </row>
    <row r="1330" spans="1:9" s="177" customFormat="1" ht="21">
      <c r="A1330" s="180" t="s">
        <v>1210</v>
      </c>
      <c r="B1330" s="180" t="s">
        <v>1203</v>
      </c>
      <c r="C1330" s="180" t="s">
        <v>1204</v>
      </c>
      <c r="D1330" s="180" t="s">
        <v>1205</v>
      </c>
      <c r="E1330" s="287" t="s">
        <v>540</v>
      </c>
      <c r="F1330" s="288"/>
      <c r="G1330" s="289"/>
      <c r="H1330" s="180" t="s">
        <v>1208</v>
      </c>
      <c r="I1330" s="180" t="s">
        <v>1209</v>
      </c>
    </row>
    <row r="1331" spans="1:9" s="177" customFormat="1" ht="21">
      <c r="A1331" s="181"/>
      <c r="B1331" s="181"/>
      <c r="C1331" s="181"/>
      <c r="D1331" s="181" t="s">
        <v>539</v>
      </c>
      <c r="E1331" s="182">
        <v>2551</v>
      </c>
      <c r="F1331" s="180">
        <v>2552</v>
      </c>
      <c r="G1331" s="180">
        <v>2553</v>
      </c>
      <c r="H1331" s="181" t="s">
        <v>1211</v>
      </c>
      <c r="I1331" s="181" t="s">
        <v>1212</v>
      </c>
    </row>
    <row r="1332" spans="1:9" s="177" customFormat="1" ht="21">
      <c r="A1332" s="185"/>
      <c r="B1332" s="185"/>
      <c r="C1332" s="185"/>
      <c r="D1332" s="185"/>
      <c r="E1332" s="186" t="s">
        <v>541</v>
      </c>
      <c r="F1332" s="185" t="s">
        <v>541</v>
      </c>
      <c r="G1332" s="185" t="s">
        <v>541</v>
      </c>
      <c r="H1332" s="185"/>
      <c r="I1332" s="185"/>
    </row>
    <row r="1333" spans="1:9" ht="21.75">
      <c r="A1333" s="133">
        <v>1</v>
      </c>
      <c r="B1333" t="s">
        <v>417</v>
      </c>
      <c r="C1333" s="133" t="s">
        <v>418</v>
      </c>
      <c r="D1333" t="s">
        <v>419</v>
      </c>
      <c r="E1333" s="197" t="s">
        <v>829</v>
      </c>
      <c r="F1333" s="191" t="s">
        <v>829</v>
      </c>
      <c r="G1333" s="197" t="s">
        <v>829</v>
      </c>
      <c r="H1333" t="s">
        <v>420</v>
      </c>
      <c r="I1333" s="176" t="s">
        <v>666</v>
      </c>
    </row>
    <row r="1334" spans="1:9" ht="21.75">
      <c r="A1334" s="155"/>
      <c r="B1334" s="18"/>
      <c r="C1334" s="155"/>
      <c r="D1334" s="18"/>
      <c r="E1334" s="192"/>
      <c r="F1334" s="193"/>
      <c r="G1334" s="192"/>
      <c r="H1334" s="18"/>
      <c r="I1334" s="195"/>
    </row>
    <row r="1335" spans="1:9" ht="21.75">
      <c r="A1335" s="134">
        <v>2</v>
      </c>
      <c r="B1335" t="s">
        <v>421</v>
      </c>
      <c r="C1335" s="134" t="s">
        <v>418</v>
      </c>
      <c r="D1335" t="s">
        <v>419</v>
      </c>
      <c r="E1335" s="190" t="s">
        <v>1686</v>
      </c>
      <c r="F1335" s="191" t="s">
        <v>1686</v>
      </c>
      <c r="G1335" s="190" t="s">
        <v>1686</v>
      </c>
      <c r="H1335" t="s">
        <v>420</v>
      </c>
      <c r="I1335" s="194" t="s">
        <v>666</v>
      </c>
    </row>
    <row r="1336" spans="1:9" ht="21.75">
      <c r="A1336" s="155"/>
      <c r="B1336" s="18"/>
      <c r="C1336" s="155"/>
      <c r="D1336" s="18"/>
      <c r="E1336" s="192"/>
      <c r="F1336" s="193"/>
      <c r="G1336" s="192"/>
      <c r="H1336" s="18"/>
      <c r="I1336" s="195"/>
    </row>
    <row r="1337" spans="1:9" ht="21.75">
      <c r="A1337" s="134">
        <v>3</v>
      </c>
      <c r="B1337" t="s">
        <v>422</v>
      </c>
      <c r="C1337" s="134" t="s">
        <v>418</v>
      </c>
      <c r="D1337" t="s">
        <v>419</v>
      </c>
      <c r="E1337" s="190" t="s">
        <v>1686</v>
      </c>
      <c r="F1337" s="191" t="s">
        <v>1686</v>
      </c>
      <c r="G1337" s="190" t="s">
        <v>1686</v>
      </c>
      <c r="H1337" t="s">
        <v>420</v>
      </c>
      <c r="I1337" s="194" t="s">
        <v>666</v>
      </c>
    </row>
    <row r="1338" spans="1:9" ht="21.75">
      <c r="A1338" s="155"/>
      <c r="B1338" s="18"/>
      <c r="C1338" s="155"/>
      <c r="D1338" s="18"/>
      <c r="E1338" s="192"/>
      <c r="F1338" s="193"/>
      <c r="G1338" s="192"/>
      <c r="H1338" s="18"/>
      <c r="I1338" s="195"/>
    </row>
    <row r="1339" spans="1:9" ht="21.75">
      <c r="A1339" s="134">
        <v>4</v>
      </c>
      <c r="B1339" t="s">
        <v>1063</v>
      </c>
      <c r="C1339" s="134" t="s">
        <v>418</v>
      </c>
      <c r="D1339" t="s">
        <v>1064</v>
      </c>
      <c r="E1339" s="190" t="s">
        <v>1686</v>
      </c>
      <c r="F1339" s="191" t="s">
        <v>1686</v>
      </c>
      <c r="G1339" s="190" t="s">
        <v>1686</v>
      </c>
      <c r="H1339" t="s">
        <v>1065</v>
      </c>
      <c r="I1339" s="194" t="s">
        <v>666</v>
      </c>
    </row>
    <row r="1340" spans="1:9" ht="21.75">
      <c r="A1340" s="155"/>
      <c r="B1340" s="18"/>
      <c r="C1340" s="155"/>
      <c r="D1340" s="18"/>
      <c r="E1340" s="192"/>
      <c r="F1340" s="193"/>
      <c r="G1340" s="192"/>
      <c r="H1340" s="18"/>
      <c r="I1340" s="195"/>
    </row>
    <row r="1341" spans="1:9" ht="21.75">
      <c r="A1341" s="134">
        <v>5</v>
      </c>
      <c r="B1341" t="s">
        <v>182</v>
      </c>
      <c r="C1341" s="134" t="s">
        <v>418</v>
      </c>
      <c r="D1341" t="s">
        <v>419</v>
      </c>
      <c r="E1341" s="190" t="s">
        <v>1218</v>
      </c>
      <c r="F1341" s="191"/>
      <c r="G1341" s="190"/>
      <c r="H1341" t="s">
        <v>420</v>
      </c>
      <c r="I1341" s="194" t="s">
        <v>666</v>
      </c>
    </row>
    <row r="1342" spans="1:9" ht="21.75">
      <c r="A1342" s="155"/>
      <c r="B1342" s="18" t="s">
        <v>183</v>
      </c>
      <c r="C1342" s="155"/>
      <c r="D1342" s="18"/>
      <c r="E1342" s="192"/>
      <c r="F1342" s="193"/>
      <c r="G1342" s="192"/>
      <c r="H1342" s="18"/>
      <c r="I1342" s="195"/>
    </row>
    <row r="1343" spans="1:9" ht="21.75">
      <c r="A1343" s="134">
        <v>6</v>
      </c>
      <c r="B1343" t="s">
        <v>1972</v>
      </c>
      <c r="C1343" s="134" t="s">
        <v>418</v>
      </c>
      <c r="D1343" t="s">
        <v>419</v>
      </c>
      <c r="E1343" s="190" t="s">
        <v>1218</v>
      </c>
      <c r="F1343" s="191"/>
      <c r="G1343" s="190"/>
      <c r="H1343" t="s">
        <v>420</v>
      </c>
      <c r="I1343" s="194" t="s">
        <v>666</v>
      </c>
    </row>
    <row r="1344" spans="1:9" ht="21.75">
      <c r="A1344" s="155"/>
      <c r="B1344" s="18"/>
      <c r="C1344" s="155"/>
      <c r="D1344" s="18"/>
      <c r="E1344" s="192"/>
      <c r="F1344" s="193"/>
      <c r="G1344" s="192"/>
      <c r="H1344" s="18"/>
      <c r="I1344" s="195"/>
    </row>
    <row r="1345" spans="1:9" ht="21.75">
      <c r="A1345" s="134">
        <v>7</v>
      </c>
      <c r="B1345" t="s">
        <v>1577</v>
      </c>
      <c r="C1345" s="134" t="s">
        <v>418</v>
      </c>
      <c r="D1345" t="s">
        <v>419</v>
      </c>
      <c r="E1345" s="190" t="s">
        <v>1218</v>
      </c>
      <c r="F1345" s="191"/>
      <c r="G1345" s="190"/>
      <c r="H1345" t="s">
        <v>420</v>
      </c>
      <c r="I1345" s="194" t="s">
        <v>666</v>
      </c>
    </row>
    <row r="1346" spans="1:9" ht="21.75">
      <c r="A1346" s="155"/>
      <c r="B1346" s="18" t="s">
        <v>74</v>
      </c>
      <c r="C1346" s="155"/>
      <c r="D1346" s="18"/>
      <c r="E1346" s="192"/>
      <c r="F1346" s="193"/>
      <c r="G1346" s="192"/>
      <c r="H1346" s="18"/>
      <c r="I1346" s="195"/>
    </row>
    <row r="1347" spans="1:9" ht="21.75">
      <c r="A1347" s="134">
        <v>8</v>
      </c>
      <c r="B1347" t="s">
        <v>111</v>
      </c>
      <c r="C1347" s="134" t="s">
        <v>418</v>
      </c>
      <c r="D1347" t="s">
        <v>419</v>
      </c>
      <c r="E1347" s="190" t="s">
        <v>1218</v>
      </c>
      <c r="F1347" s="191"/>
      <c r="G1347" s="190"/>
      <c r="H1347" t="s">
        <v>420</v>
      </c>
      <c r="I1347" s="194" t="s">
        <v>666</v>
      </c>
    </row>
    <row r="1348" spans="1:9" ht="21.75">
      <c r="A1348" s="155"/>
      <c r="B1348" s="18" t="s">
        <v>720</v>
      </c>
      <c r="C1348" s="155"/>
      <c r="D1348" s="18"/>
      <c r="E1348" s="192"/>
      <c r="F1348" s="193"/>
      <c r="G1348" s="192"/>
      <c r="H1348" s="18"/>
      <c r="I1348" s="195"/>
    </row>
    <row r="1349" spans="1:9" ht="21.75">
      <c r="A1349" s="134">
        <v>9</v>
      </c>
      <c r="B1349" t="s">
        <v>112</v>
      </c>
      <c r="C1349" s="134" t="s">
        <v>418</v>
      </c>
      <c r="D1349" t="s">
        <v>419</v>
      </c>
      <c r="E1349" s="190" t="s">
        <v>1218</v>
      </c>
      <c r="F1349" s="191"/>
      <c r="G1349" s="190"/>
      <c r="H1349" t="s">
        <v>420</v>
      </c>
      <c r="I1349" s="194" t="s">
        <v>666</v>
      </c>
    </row>
    <row r="1350" spans="1:9" ht="21.75">
      <c r="A1350" s="155"/>
      <c r="B1350" s="18" t="s">
        <v>77</v>
      </c>
      <c r="C1350" s="155"/>
      <c r="D1350" s="18"/>
      <c r="E1350" s="192"/>
      <c r="F1350" s="193"/>
      <c r="G1350" s="192"/>
      <c r="H1350" s="18"/>
      <c r="I1350" s="195"/>
    </row>
    <row r="1351" spans="1:9" ht="21.75">
      <c r="A1351" s="134">
        <v>10</v>
      </c>
      <c r="B1351" t="s">
        <v>113</v>
      </c>
      <c r="C1351" s="134" t="s">
        <v>418</v>
      </c>
      <c r="D1351" t="s">
        <v>419</v>
      </c>
      <c r="E1351" s="190" t="s">
        <v>829</v>
      </c>
      <c r="F1351" s="191"/>
      <c r="G1351" s="190"/>
      <c r="H1351" t="s">
        <v>420</v>
      </c>
      <c r="I1351" s="194" t="s">
        <v>666</v>
      </c>
    </row>
    <row r="1352" spans="1:9" ht="21.75">
      <c r="A1352" s="155"/>
      <c r="B1352" s="18" t="s">
        <v>114</v>
      </c>
      <c r="C1352" s="155"/>
      <c r="D1352" s="18"/>
      <c r="E1352" s="192"/>
      <c r="F1352" s="193"/>
      <c r="G1352" s="192"/>
      <c r="H1352" s="18"/>
      <c r="I1352" s="195"/>
    </row>
    <row r="1353" ht="21.75"/>
    <row r="1354" ht="21.75"/>
    <row r="1355" spans="1:9" s="177" customFormat="1" ht="21">
      <c r="A1355" s="180" t="s">
        <v>1210</v>
      </c>
      <c r="B1355" s="180" t="s">
        <v>1203</v>
      </c>
      <c r="C1355" s="180" t="s">
        <v>1204</v>
      </c>
      <c r="D1355" s="180" t="s">
        <v>1205</v>
      </c>
      <c r="E1355" s="287" t="s">
        <v>540</v>
      </c>
      <c r="F1355" s="288"/>
      <c r="G1355" s="289"/>
      <c r="H1355" s="180" t="s">
        <v>1208</v>
      </c>
      <c r="I1355" s="180" t="s">
        <v>1209</v>
      </c>
    </row>
    <row r="1356" spans="1:9" s="177" customFormat="1" ht="21">
      <c r="A1356" s="181"/>
      <c r="B1356" s="181"/>
      <c r="C1356" s="181"/>
      <c r="D1356" s="181" t="s">
        <v>539</v>
      </c>
      <c r="E1356" s="182">
        <v>2551</v>
      </c>
      <c r="F1356" s="180">
        <v>2552</v>
      </c>
      <c r="G1356" s="180">
        <v>2553</v>
      </c>
      <c r="H1356" s="181" t="s">
        <v>1211</v>
      </c>
      <c r="I1356" s="181" t="s">
        <v>1212</v>
      </c>
    </row>
    <row r="1357" spans="1:9" s="177" customFormat="1" ht="21">
      <c r="A1357" s="185"/>
      <c r="B1357" s="185"/>
      <c r="C1357" s="185"/>
      <c r="D1357" s="185"/>
      <c r="E1357" s="186" t="s">
        <v>541</v>
      </c>
      <c r="F1357" s="185" t="s">
        <v>541</v>
      </c>
      <c r="G1357" s="185" t="s">
        <v>541</v>
      </c>
      <c r="H1357" s="185"/>
      <c r="I1357" s="185"/>
    </row>
    <row r="1358" spans="1:9" ht="21.75">
      <c r="A1358" s="133">
        <v>11</v>
      </c>
      <c r="B1358" t="s">
        <v>496</v>
      </c>
      <c r="C1358" s="133" t="s">
        <v>418</v>
      </c>
      <c r="D1358" t="s">
        <v>419</v>
      </c>
      <c r="E1358" s="197" t="s">
        <v>474</v>
      </c>
      <c r="F1358" s="191"/>
      <c r="G1358" s="197"/>
      <c r="H1358" t="s">
        <v>420</v>
      </c>
      <c r="I1358" s="176" t="s">
        <v>666</v>
      </c>
    </row>
    <row r="1359" spans="1:9" ht="21.75">
      <c r="A1359" s="155"/>
      <c r="B1359" s="18" t="s">
        <v>495</v>
      </c>
      <c r="C1359" s="155"/>
      <c r="D1359" s="18"/>
      <c r="E1359" s="192"/>
      <c r="F1359" s="193"/>
      <c r="G1359" s="192"/>
      <c r="H1359" s="18"/>
      <c r="I1359" s="195"/>
    </row>
    <row r="1360" spans="1:9" ht="21.75">
      <c r="A1360" s="134">
        <v>12</v>
      </c>
      <c r="B1360" t="s">
        <v>1761</v>
      </c>
      <c r="C1360" s="134" t="s">
        <v>418</v>
      </c>
      <c r="D1360" t="s">
        <v>419</v>
      </c>
      <c r="E1360" s="190" t="s">
        <v>1218</v>
      </c>
      <c r="F1360" s="191"/>
      <c r="G1360" s="190"/>
      <c r="H1360" t="s">
        <v>420</v>
      </c>
      <c r="I1360" s="194" t="s">
        <v>666</v>
      </c>
    </row>
    <row r="1361" spans="1:9" ht="21.75">
      <c r="A1361" s="155"/>
      <c r="B1361" s="18" t="s">
        <v>1762</v>
      </c>
      <c r="C1361" s="155"/>
      <c r="D1361" s="18"/>
      <c r="E1361" s="192"/>
      <c r="F1361" s="193"/>
      <c r="G1361" s="192"/>
      <c r="H1361" s="18"/>
      <c r="I1361" s="195"/>
    </row>
    <row r="1362" spans="1:9" ht="21.75">
      <c r="A1362" s="134">
        <v>13</v>
      </c>
      <c r="B1362" t="s">
        <v>1763</v>
      </c>
      <c r="C1362" s="134" t="s">
        <v>418</v>
      </c>
      <c r="D1362" t="s">
        <v>419</v>
      </c>
      <c r="E1362" s="190" t="s">
        <v>1218</v>
      </c>
      <c r="F1362" s="191"/>
      <c r="G1362" s="190"/>
      <c r="H1362" t="s">
        <v>420</v>
      </c>
      <c r="I1362" s="194" t="s">
        <v>666</v>
      </c>
    </row>
    <row r="1363" spans="1:9" ht="21.75">
      <c r="A1363" s="155"/>
      <c r="B1363" s="18" t="s">
        <v>1762</v>
      </c>
      <c r="C1363" s="155"/>
      <c r="D1363" s="18"/>
      <c r="E1363" s="192"/>
      <c r="F1363" s="193"/>
      <c r="G1363" s="192"/>
      <c r="H1363" s="18"/>
      <c r="I1363" s="195"/>
    </row>
    <row r="1364" spans="1:9" ht="21.75">
      <c r="A1364" s="134">
        <v>14</v>
      </c>
      <c r="B1364" t="s">
        <v>1764</v>
      </c>
      <c r="C1364" s="134" t="s">
        <v>418</v>
      </c>
      <c r="D1364" t="s">
        <v>419</v>
      </c>
      <c r="E1364" s="190" t="s">
        <v>1218</v>
      </c>
      <c r="F1364" s="191"/>
      <c r="G1364" s="190"/>
      <c r="H1364" t="s">
        <v>420</v>
      </c>
      <c r="I1364" s="194" t="s">
        <v>666</v>
      </c>
    </row>
    <row r="1365" spans="1:9" ht="21.75">
      <c r="A1365" s="155"/>
      <c r="B1365" s="18" t="s">
        <v>1762</v>
      </c>
      <c r="C1365" s="155"/>
      <c r="D1365" s="18"/>
      <c r="E1365" s="192"/>
      <c r="F1365" s="193"/>
      <c r="G1365" s="192"/>
      <c r="H1365" s="18"/>
      <c r="I1365" s="195"/>
    </row>
    <row r="1366" spans="1:9" ht="21.75">
      <c r="A1366" s="134">
        <v>15</v>
      </c>
      <c r="B1366" t="s">
        <v>498</v>
      </c>
      <c r="C1366" s="134" t="s">
        <v>418</v>
      </c>
      <c r="D1366" t="s">
        <v>419</v>
      </c>
      <c r="E1366" s="190"/>
      <c r="F1366" s="190"/>
      <c r="G1366" s="190" t="s">
        <v>1218</v>
      </c>
      <c r="H1366" t="s">
        <v>420</v>
      </c>
      <c r="I1366" s="194" t="s">
        <v>666</v>
      </c>
    </row>
    <row r="1367" spans="1:9" ht="21.75">
      <c r="A1367" s="155"/>
      <c r="B1367" s="18" t="s">
        <v>497</v>
      </c>
      <c r="C1367" s="155"/>
      <c r="D1367" s="18"/>
      <c r="E1367" s="192"/>
      <c r="F1367" s="193"/>
      <c r="G1367" s="192"/>
      <c r="H1367" s="18"/>
      <c r="I1367" s="195"/>
    </row>
    <row r="1368" spans="1:9" ht="21.75">
      <c r="A1368" s="134">
        <v>16</v>
      </c>
      <c r="B1368" t="s">
        <v>879</v>
      </c>
      <c r="C1368" s="134" t="s">
        <v>418</v>
      </c>
      <c r="D1368" t="s">
        <v>419</v>
      </c>
      <c r="E1368" s="190"/>
      <c r="F1368" s="190" t="s">
        <v>1218</v>
      </c>
      <c r="G1368" s="190"/>
      <c r="H1368" t="s">
        <v>420</v>
      </c>
      <c r="I1368" s="194" t="s">
        <v>666</v>
      </c>
    </row>
    <row r="1369" spans="1:9" ht="21.75">
      <c r="A1369" s="155"/>
      <c r="B1369" s="18" t="s">
        <v>878</v>
      </c>
      <c r="C1369" s="155"/>
      <c r="D1369" s="18"/>
      <c r="E1369" s="192"/>
      <c r="F1369" s="193"/>
      <c r="G1369" s="192"/>
      <c r="H1369" s="18"/>
      <c r="I1369" s="195"/>
    </row>
    <row r="1370" spans="1:9" ht="21.75">
      <c r="A1370" s="134">
        <v>17</v>
      </c>
      <c r="B1370" t="s">
        <v>115</v>
      </c>
      <c r="C1370" s="134" t="s">
        <v>418</v>
      </c>
      <c r="D1370" t="s">
        <v>419</v>
      </c>
      <c r="E1370" s="190" t="s">
        <v>1218</v>
      </c>
      <c r="F1370" s="191"/>
      <c r="G1370" s="190"/>
      <c r="H1370" t="s">
        <v>420</v>
      </c>
      <c r="I1370" s="194" t="s">
        <v>666</v>
      </c>
    </row>
    <row r="1371" spans="1:9" ht="21.75">
      <c r="A1371" s="155"/>
      <c r="B1371" s="18" t="s">
        <v>116</v>
      </c>
      <c r="C1371" s="155"/>
      <c r="D1371" s="18"/>
      <c r="E1371" s="192"/>
      <c r="F1371" s="193"/>
      <c r="G1371" s="192"/>
      <c r="H1371" s="18"/>
      <c r="I1371" s="195"/>
    </row>
    <row r="1372" spans="1:9" ht="21.75">
      <c r="A1372" s="134">
        <v>18</v>
      </c>
      <c r="B1372" t="s">
        <v>1766</v>
      </c>
      <c r="C1372" s="134" t="s">
        <v>418</v>
      </c>
      <c r="D1372" t="s">
        <v>419</v>
      </c>
      <c r="E1372" s="190" t="s">
        <v>1218</v>
      </c>
      <c r="F1372" s="191"/>
      <c r="G1372" s="190"/>
      <c r="H1372" t="s">
        <v>420</v>
      </c>
      <c r="I1372" s="194" t="s">
        <v>666</v>
      </c>
    </row>
    <row r="1373" spans="1:9" ht="21.75">
      <c r="A1373" s="155"/>
      <c r="B1373" s="18" t="s">
        <v>951</v>
      </c>
      <c r="C1373" s="155"/>
      <c r="D1373" s="18"/>
      <c r="E1373" s="192"/>
      <c r="F1373" s="193"/>
      <c r="G1373" s="192"/>
      <c r="H1373" s="18"/>
      <c r="I1373" s="195"/>
    </row>
    <row r="1374" spans="1:9" ht="21.75">
      <c r="A1374" s="134">
        <v>19</v>
      </c>
      <c r="B1374" t="s">
        <v>117</v>
      </c>
      <c r="C1374" s="134" t="s">
        <v>418</v>
      </c>
      <c r="D1374" t="s">
        <v>419</v>
      </c>
      <c r="E1374" s="190"/>
      <c r="F1374" s="190"/>
      <c r="G1374" s="190" t="s">
        <v>1218</v>
      </c>
      <c r="H1374" t="s">
        <v>420</v>
      </c>
      <c r="I1374" s="194" t="s">
        <v>666</v>
      </c>
    </row>
    <row r="1375" spans="1:9" ht="21.75">
      <c r="A1375" s="155"/>
      <c r="B1375" s="18" t="s">
        <v>118</v>
      </c>
      <c r="C1375" s="155"/>
      <c r="D1375" s="18"/>
      <c r="E1375" s="192"/>
      <c r="F1375" s="193"/>
      <c r="G1375" s="192"/>
      <c r="H1375" s="18"/>
      <c r="I1375" s="195"/>
    </row>
    <row r="1376" spans="1:9" ht="21.75">
      <c r="A1376" s="134">
        <v>20</v>
      </c>
      <c r="B1376" t="s">
        <v>119</v>
      </c>
      <c r="C1376" s="134" t="s">
        <v>418</v>
      </c>
      <c r="D1376" t="s">
        <v>419</v>
      </c>
      <c r="E1376" s="190"/>
      <c r="F1376" s="190" t="s">
        <v>1218</v>
      </c>
      <c r="G1376" s="190"/>
      <c r="H1376" t="s">
        <v>420</v>
      </c>
      <c r="I1376" s="194" t="s">
        <v>666</v>
      </c>
    </row>
    <row r="1377" spans="1:9" ht="21.75">
      <c r="A1377" s="155"/>
      <c r="B1377" s="18" t="s">
        <v>120</v>
      </c>
      <c r="C1377" s="155"/>
      <c r="D1377" s="18"/>
      <c r="E1377" s="192"/>
      <c r="F1377" s="193"/>
      <c r="G1377" s="192"/>
      <c r="H1377" s="18"/>
      <c r="I1377" s="195"/>
    </row>
    <row r="1378" spans="1:9" ht="21.75">
      <c r="A1378" s="134">
        <v>21</v>
      </c>
      <c r="B1378" t="s">
        <v>121</v>
      </c>
      <c r="C1378" s="134" t="s">
        <v>418</v>
      </c>
      <c r="D1378" t="s">
        <v>419</v>
      </c>
      <c r="E1378" s="190"/>
      <c r="F1378" s="190" t="s">
        <v>1218</v>
      </c>
      <c r="G1378" s="190"/>
      <c r="H1378" t="s">
        <v>420</v>
      </c>
      <c r="I1378" s="194" t="s">
        <v>666</v>
      </c>
    </row>
    <row r="1379" spans="1:9" ht="21.75">
      <c r="A1379" s="155"/>
      <c r="B1379" s="18" t="s">
        <v>122</v>
      </c>
      <c r="C1379" s="155"/>
      <c r="D1379" s="18"/>
      <c r="E1379" s="192"/>
      <c r="F1379" s="193"/>
      <c r="G1379" s="192"/>
      <c r="H1379" s="18"/>
      <c r="I1379" s="195"/>
    </row>
    <row r="1380" ht="21.75"/>
    <row r="1381" spans="1:9" s="177" customFormat="1" ht="21">
      <c r="A1381" s="180" t="s">
        <v>1210</v>
      </c>
      <c r="B1381" s="180" t="s">
        <v>1203</v>
      </c>
      <c r="C1381" s="180" t="s">
        <v>1204</v>
      </c>
      <c r="D1381" s="180" t="s">
        <v>1205</v>
      </c>
      <c r="E1381" s="287" t="s">
        <v>540</v>
      </c>
      <c r="F1381" s="288"/>
      <c r="G1381" s="289"/>
      <c r="H1381" s="180" t="s">
        <v>1208</v>
      </c>
      <c r="I1381" s="180" t="s">
        <v>1209</v>
      </c>
    </row>
    <row r="1382" spans="1:9" s="177" customFormat="1" ht="21">
      <c r="A1382" s="181"/>
      <c r="B1382" s="181"/>
      <c r="C1382" s="181"/>
      <c r="D1382" s="181" t="s">
        <v>539</v>
      </c>
      <c r="E1382" s="182">
        <v>2551</v>
      </c>
      <c r="F1382" s="180">
        <v>2552</v>
      </c>
      <c r="G1382" s="180">
        <v>2553</v>
      </c>
      <c r="H1382" s="181" t="s">
        <v>1211</v>
      </c>
      <c r="I1382" s="181" t="s">
        <v>1212</v>
      </c>
    </row>
    <row r="1383" spans="1:9" s="177" customFormat="1" ht="21">
      <c r="A1383" s="185"/>
      <c r="B1383" s="185"/>
      <c r="C1383" s="185"/>
      <c r="D1383" s="185"/>
      <c r="E1383" s="186" t="s">
        <v>541</v>
      </c>
      <c r="F1383" s="185" t="s">
        <v>541</v>
      </c>
      <c r="G1383" s="185" t="s">
        <v>541</v>
      </c>
      <c r="H1383" s="185"/>
      <c r="I1383" s="185"/>
    </row>
    <row r="1384" spans="1:9" ht="21.75">
      <c r="A1384" s="133">
        <v>22</v>
      </c>
      <c r="B1384" t="s">
        <v>848</v>
      </c>
      <c r="C1384" s="133" t="s">
        <v>418</v>
      </c>
      <c r="D1384" t="s">
        <v>419</v>
      </c>
      <c r="E1384" s="133"/>
      <c r="F1384" s="133" t="s">
        <v>1218</v>
      </c>
      <c r="G1384" s="133"/>
      <c r="H1384" t="s">
        <v>420</v>
      </c>
      <c r="I1384" s="133" t="s">
        <v>666</v>
      </c>
    </row>
    <row r="1385" spans="1:9" ht="21.75">
      <c r="A1385" s="155"/>
      <c r="B1385" s="18" t="s">
        <v>1767</v>
      </c>
      <c r="C1385" s="155"/>
      <c r="D1385" s="18"/>
      <c r="E1385" s="155"/>
      <c r="F1385" s="18"/>
      <c r="G1385" s="155"/>
      <c r="H1385" s="18"/>
      <c r="I1385" s="155"/>
    </row>
    <row r="1386" spans="1:9" ht="21.75">
      <c r="A1386" s="5"/>
      <c r="B1386" s="5"/>
      <c r="C1386" s="5"/>
      <c r="D1386" s="5"/>
      <c r="E1386" s="5"/>
      <c r="F1386" s="5"/>
      <c r="G1386" s="5"/>
      <c r="H1386" s="5"/>
      <c r="I1386" s="5"/>
    </row>
    <row r="1387" spans="1:9" ht="21.75">
      <c r="A1387" s="5"/>
      <c r="B1387" s="5"/>
      <c r="C1387" s="5"/>
      <c r="D1387" s="5"/>
      <c r="E1387" s="5"/>
      <c r="F1387" s="5"/>
      <c r="G1387" s="5"/>
      <c r="H1387" s="5"/>
      <c r="I1387" s="5"/>
    </row>
    <row r="1388" spans="1:9" ht="21.75">
      <c r="A1388" s="5"/>
      <c r="B1388" s="5"/>
      <c r="C1388" s="5"/>
      <c r="D1388" s="5"/>
      <c r="E1388" s="5"/>
      <c r="F1388" s="5"/>
      <c r="G1388" s="5"/>
      <c r="H1388" s="5"/>
      <c r="I1388" s="5"/>
    </row>
    <row r="1389" spans="1:9" ht="21.75">
      <c r="A1389" s="5"/>
      <c r="B1389" s="5"/>
      <c r="C1389" s="5"/>
      <c r="D1389" s="5"/>
      <c r="E1389" s="5"/>
      <c r="F1389" s="5"/>
      <c r="G1389" s="5"/>
      <c r="H1389" s="5"/>
      <c r="I1389" s="5"/>
    </row>
    <row r="1390" spans="1:9" ht="21.75">
      <c r="A1390" s="5"/>
      <c r="B1390" s="5"/>
      <c r="C1390" s="5"/>
      <c r="D1390" s="5"/>
      <c r="E1390" s="5"/>
      <c r="F1390" s="5"/>
      <c r="G1390" s="5"/>
      <c r="H1390" s="5"/>
      <c r="I1390" s="5"/>
    </row>
    <row r="1391" spans="1:9" ht="21.75">
      <c r="A1391" s="5"/>
      <c r="B1391" s="5"/>
      <c r="C1391" s="5"/>
      <c r="D1391" s="5"/>
      <c r="E1391" s="5"/>
      <c r="F1391" s="5"/>
      <c r="G1391" s="5"/>
      <c r="H1391" s="5"/>
      <c r="I1391" s="5"/>
    </row>
    <row r="1392" spans="1:9" ht="21.75">
      <c r="A1392" s="5"/>
      <c r="B1392" s="5"/>
      <c r="C1392" s="5"/>
      <c r="D1392" s="5"/>
      <c r="E1392" s="5"/>
      <c r="F1392" s="5"/>
      <c r="G1392" s="5"/>
      <c r="H1392" s="5"/>
      <c r="I1392" s="5"/>
    </row>
    <row r="1393" spans="1:9" ht="21.75">
      <c r="A1393" s="5"/>
      <c r="B1393" s="5"/>
      <c r="C1393" s="5"/>
      <c r="D1393" s="5"/>
      <c r="E1393" s="5"/>
      <c r="F1393" s="5"/>
      <c r="G1393" s="5"/>
      <c r="H1393" s="5"/>
      <c r="I1393" s="5"/>
    </row>
    <row r="1394" spans="1:9" ht="21.75">
      <c r="A1394" s="5"/>
      <c r="B1394" s="5"/>
      <c r="C1394" s="5"/>
      <c r="D1394" s="5"/>
      <c r="E1394" s="5"/>
      <c r="F1394" s="5"/>
      <c r="G1394" s="5"/>
      <c r="H1394" s="5"/>
      <c r="I1394" s="5"/>
    </row>
    <row r="1395" spans="1:9" ht="21.75">
      <c r="A1395" s="5"/>
      <c r="B1395" s="5"/>
      <c r="C1395" s="5"/>
      <c r="D1395" s="5"/>
      <c r="E1395" s="5"/>
      <c r="F1395" s="5"/>
      <c r="G1395" s="5"/>
      <c r="H1395" s="5"/>
      <c r="I1395" s="5"/>
    </row>
    <row r="1396" spans="1:9" ht="21.75">
      <c r="A1396" s="5"/>
      <c r="B1396" s="5"/>
      <c r="C1396" s="5"/>
      <c r="D1396" s="5"/>
      <c r="E1396" s="5"/>
      <c r="F1396" s="5"/>
      <c r="G1396" s="5"/>
      <c r="H1396" s="5"/>
      <c r="I1396" s="5"/>
    </row>
    <row r="1397" spans="1:9" ht="21.75">
      <c r="A1397" s="5"/>
      <c r="B1397" s="5"/>
      <c r="C1397" s="5"/>
      <c r="D1397" s="5"/>
      <c r="E1397" s="5"/>
      <c r="F1397" s="5"/>
      <c r="G1397" s="5"/>
      <c r="H1397" s="5"/>
      <c r="I1397" s="5"/>
    </row>
    <row r="1398" spans="1:9" ht="21.75">
      <c r="A1398" s="5"/>
      <c r="B1398" s="5"/>
      <c r="C1398" s="5"/>
      <c r="D1398" s="5"/>
      <c r="E1398" s="5"/>
      <c r="F1398" s="5"/>
      <c r="G1398" s="5"/>
      <c r="H1398" s="5"/>
      <c r="I1398" s="5"/>
    </row>
    <row r="1399" spans="1:9" ht="21.75">
      <c r="A1399" s="5"/>
      <c r="B1399" s="5"/>
      <c r="C1399" s="5"/>
      <c r="D1399" s="5"/>
      <c r="E1399" s="5"/>
      <c r="F1399" s="5"/>
      <c r="G1399" s="5"/>
      <c r="H1399" s="5"/>
      <c r="I1399" s="5"/>
    </row>
    <row r="1400" spans="1:9" ht="21.75">
      <c r="A1400" s="5"/>
      <c r="B1400" s="5"/>
      <c r="C1400" s="5"/>
      <c r="D1400" s="5"/>
      <c r="E1400" s="5"/>
      <c r="F1400" s="5"/>
      <c r="G1400" s="5"/>
      <c r="H1400" s="5"/>
      <c r="I1400" s="5"/>
    </row>
    <row r="1401" spans="1:9" ht="21.75">
      <c r="A1401" s="5"/>
      <c r="B1401" s="5"/>
      <c r="C1401" s="5"/>
      <c r="D1401" s="5"/>
      <c r="E1401" s="5"/>
      <c r="F1401" s="5"/>
      <c r="G1401" s="5"/>
      <c r="H1401" s="5"/>
      <c r="I1401" s="5"/>
    </row>
    <row r="1402" spans="1:9" ht="21.75">
      <c r="A1402" s="5"/>
      <c r="B1402" s="5"/>
      <c r="C1402" s="5"/>
      <c r="D1402" s="5"/>
      <c r="E1402" s="5"/>
      <c r="F1402" s="5"/>
      <c r="G1402" s="5"/>
      <c r="H1402" s="5"/>
      <c r="I1402" s="5"/>
    </row>
    <row r="1403" spans="1:9" ht="21.75">
      <c r="A1403" s="5"/>
      <c r="B1403" s="5"/>
      <c r="C1403" s="5"/>
      <c r="D1403" s="5"/>
      <c r="E1403" s="5"/>
      <c r="F1403" s="5"/>
      <c r="G1403" s="5"/>
      <c r="H1403" s="5"/>
      <c r="I1403" s="5"/>
    </row>
    <row r="1404" spans="1:9" ht="21.75">
      <c r="A1404" s="5"/>
      <c r="B1404" s="5"/>
      <c r="C1404" s="5"/>
      <c r="D1404" s="5"/>
      <c r="E1404" s="5"/>
      <c r="F1404" s="5"/>
      <c r="G1404" s="5"/>
      <c r="H1404" s="5"/>
      <c r="I1404" s="5"/>
    </row>
    <row r="1405" spans="1:9" ht="21.75">
      <c r="A1405" s="5"/>
      <c r="B1405" s="5"/>
      <c r="C1405" s="5"/>
      <c r="D1405" s="5"/>
      <c r="E1405" s="5"/>
      <c r="F1405" s="5"/>
      <c r="G1405" s="5"/>
      <c r="H1405" s="5"/>
      <c r="I1405" s="5"/>
    </row>
    <row r="1407" spans="1:9" s="178" customFormat="1" ht="21">
      <c r="A1407" s="179" t="s">
        <v>1235</v>
      </c>
      <c r="B1407" s="179"/>
      <c r="C1407" s="179"/>
      <c r="D1407" s="179"/>
      <c r="E1407" s="179"/>
      <c r="F1407" s="179"/>
      <c r="G1407" s="179"/>
      <c r="H1407" s="179"/>
      <c r="I1407" s="179"/>
    </row>
    <row r="1408" spans="1:9" s="177" customFormat="1" ht="21">
      <c r="A1408" s="180" t="s">
        <v>1210</v>
      </c>
      <c r="B1408" s="180" t="s">
        <v>1203</v>
      </c>
      <c r="C1408" s="180" t="s">
        <v>1204</v>
      </c>
      <c r="D1408" s="180" t="s">
        <v>1205</v>
      </c>
      <c r="E1408" s="287" t="s">
        <v>540</v>
      </c>
      <c r="F1408" s="288"/>
      <c r="G1408" s="289"/>
      <c r="H1408" s="180" t="s">
        <v>1208</v>
      </c>
      <c r="I1408" s="180" t="s">
        <v>1209</v>
      </c>
    </row>
    <row r="1409" spans="1:9" s="177" customFormat="1" ht="21">
      <c r="A1409" s="181"/>
      <c r="B1409" s="181"/>
      <c r="C1409" s="181"/>
      <c r="D1409" s="181" t="s">
        <v>539</v>
      </c>
      <c r="E1409" s="182">
        <v>2551</v>
      </c>
      <c r="F1409" s="180">
        <v>2552</v>
      </c>
      <c r="G1409" s="180">
        <v>2553</v>
      </c>
      <c r="H1409" s="181" t="s">
        <v>1211</v>
      </c>
      <c r="I1409" s="181" t="s">
        <v>1212</v>
      </c>
    </row>
    <row r="1410" spans="1:9" s="177" customFormat="1" ht="21">
      <c r="A1410" s="185"/>
      <c r="B1410" s="185"/>
      <c r="C1410" s="185"/>
      <c r="D1410" s="185"/>
      <c r="E1410" s="186" t="s">
        <v>541</v>
      </c>
      <c r="F1410" s="185" t="s">
        <v>541</v>
      </c>
      <c r="G1410" s="185" t="s">
        <v>541</v>
      </c>
      <c r="H1410" s="185"/>
      <c r="I1410" s="185"/>
    </row>
    <row r="1411" spans="1:9" ht="21.75">
      <c r="A1411" s="133">
        <v>1</v>
      </c>
      <c r="B1411" t="s">
        <v>876</v>
      </c>
      <c r="C1411" s="133" t="s">
        <v>1067</v>
      </c>
      <c r="D1411" t="s">
        <v>849</v>
      </c>
      <c r="E1411" s="197" t="s">
        <v>803</v>
      </c>
      <c r="F1411" s="191"/>
      <c r="G1411" s="197"/>
      <c r="H1411" t="s">
        <v>1067</v>
      </c>
      <c r="I1411" s="176" t="s">
        <v>666</v>
      </c>
    </row>
    <row r="1412" spans="1:9" ht="21.75">
      <c r="A1412" s="155"/>
      <c r="B1412" s="18" t="s">
        <v>875</v>
      </c>
      <c r="C1412" s="155" t="s">
        <v>1070</v>
      </c>
      <c r="D1412" s="18"/>
      <c r="E1412" s="192"/>
      <c r="F1412" s="193"/>
      <c r="G1412" s="192"/>
      <c r="H1412" s="18" t="s">
        <v>1070</v>
      </c>
      <c r="I1412" s="195"/>
    </row>
    <row r="1413" spans="1:9" ht="21.75">
      <c r="A1413" s="134">
        <v>2</v>
      </c>
      <c r="B1413" t="s">
        <v>184</v>
      </c>
      <c r="C1413" s="134" t="s">
        <v>1067</v>
      </c>
      <c r="D1413" s="133" t="s">
        <v>1068</v>
      </c>
      <c r="E1413" s="77"/>
      <c r="F1413" s="190" t="s">
        <v>1686</v>
      </c>
      <c r="G1413" s="190"/>
      <c r="H1413" t="s">
        <v>1067</v>
      </c>
      <c r="I1413" s="194" t="s">
        <v>666</v>
      </c>
    </row>
    <row r="1414" spans="1:9" ht="21.75">
      <c r="A1414" s="155"/>
      <c r="B1414" s="18" t="s">
        <v>874</v>
      </c>
      <c r="C1414" s="155" t="s">
        <v>1070</v>
      </c>
      <c r="D1414" s="18"/>
      <c r="E1414" s="192"/>
      <c r="F1414" s="193"/>
      <c r="G1414" s="192"/>
      <c r="H1414" s="18" t="s">
        <v>1070</v>
      </c>
      <c r="I1414" s="195"/>
    </row>
    <row r="1415" spans="1:9" ht="21.75">
      <c r="A1415" s="134">
        <v>3</v>
      </c>
      <c r="B1415" t="s">
        <v>184</v>
      </c>
      <c r="C1415" s="134" t="s">
        <v>1067</v>
      </c>
      <c r="D1415" t="s">
        <v>1068</v>
      </c>
      <c r="E1415" s="190"/>
      <c r="F1415" s="190" t="s">
        <v>1686</v>
      </c>
      <c r="G1415" s="190"/>
      <c r="H1415" t="s">
        <v>1067</v>
      </c>
      <c r="I1415" s="194" t="s">
        <v>666</v>
      </c>
    </row>
    <row r="1416" spans="1:9" ht="21.75">
      <c r="A1416" s="155"/>
      <c r="B1416" s="18" t="s">
        <v>1159</v>
      </c>
      <c r="C1416" s="155" t="s">
        <v>1070</v>
      </c>
      <c r="D1416" s="18"/>
      <c r="E1416" s="192"/>
      <c r="F1416" s="193"/>
      <c r="G1416" s="192"/>
      <c r="H1416" s="18" t="s">
        <v>1070</v>
      </c>
      <c r="I1416" s="195"/>
    </row>
    <row r="1417" spans="1:9" ht="21.75">
      <c r="A1417" s="134">
        <v>4</v>
      </c>
      <c r="B1417" t="s">
        <v>184</v>
      </c>
      <c r="C1417" s="134" t="s">
        <v>1067</v>
      </c>
      <c r="D1417" t="s">
        <v>1068</v>
      </c>
      <c r="E1417" s="190"/>
      <c r="F1417" s="190" t="s">
        <v>1686</v>
      </c>
      <c r="G1417" s="190"/>
      <c r="H1417" t="s">
        <v>1067</v>
      </c>
      <c r="I1417" s="194" t="s">
        <v>666</v>
      </c>
    </row>
    <row r="1418" spans="1:9" ht="21.75">
      <c r="A1418" s="155"/>
      <c r="B1418" s="18" t="s">
        <v>877</v>
      </c>
      <c r="C1418" s="155" t="s">
        <v>1070</v>
      </c>
      <c r="D1418" s="18"/>
      <c r="E1418" s="192"/>
      <c r="F1418" s="193"/>
      <c r="G1418" s="192"/>
      <c r="H1418" s="18" t="s">
        <v>1070</v>
      </c>
      <c r="I1418" s="195"/>
    </row>
    <row r="1419" spans="1:9" ht="21.75">
      <c r="A1419" s="134">
        <v>5</v>
      </c>
      <c r="B1419" t="s">
        <v>1066</v>
      </c>
      <c r="C1419" s="134" t="s">
        <v>1067</v>
      </c>
      <c r="D1419" t="s">
        <v>1068</v>
      </c>
      <c r="E1419" s="190"/>
      <c r="F1419" s="191" t="s">
        <v>1686</v>
      </c>
      <c r="G1419" s="190"/>
      <c r="H1419" t="s">
        <v>1067</v>
      </c>
      <c r="I1419" s="194" t="s">
        <v>666</v>
      </c>
    </row>
    <row r="1420" spans="1:9" ht="21.75">
      <c r="A1420" s="155"/>
      <c r="B1420" s="18" t="s">
        <v>1069</v>
      </c>
      <c r="C1420" s="155" t="s">
        <v>1070</v>
      </c>
      <c r="D1420" s="18"/>
      <c r="E1420" s="192"/>
      <c r="F1420" s="193"/>
      <c r="G1420" s="192"/>
      <c r="H1420" s="18" t="s">
        <v>1070</v>
      </c>
      <c r="I1420" s="195"/>
    </row>
    <row r="1421" spans="1:9" ht="21.75">
      <c r="A1421" s="134">
        <v>6</v>
      </c>
      <c r="B1421" t="s">
        <v>184</v>
      </c>
      <c r="C1421" s="134" t="s">
        <v>1067</v>
      </c>
      <c r="D1421" t="s">
        <v>1068</v>
      </c>
      <c r="E1421" s="190"/>
      <c r="F1421" s="191"/>
      <c r="G1421" s="190" t="s">
        <v>1686</v>
      </c>
      <c r="H1421" t="s">
        <v>1067</v>
      </c>
      <c r="I1421" s="194" t="s">
        <v>666</v>
      </c>
    </row>
    <row r="1422" spans="1:9" ht="21.75">
      <c r="A1422" s="155"/>
      <c r="B1422" s="18" t="s">
        <v>1159</v>
      </c>
      <c r="C1422" s="155" t="s">
        <v>1070</v>
      </c>
      <c r="D1422" s="18"/>
      <c r="E1422" s="192"/>
      <c r="F1422" s="193"/>
      <c r="G1422" s="192"/>
      <c r="H1422" s="18" t="s">
        <v>1070</v>
      </c>
      <c r="I1422" s="195"/>
    </row>
    <row r="1423" spans="1:9" ht="21.75">
      <c r="A1423" s="134">
        <v>7</v>
      </c>
      <c r="B1423" t="s">
        <v>1578</v>
      </c>
      <c r="C1423" s="134" t="s">
        <v>1067</v>
      </c>
      <c r="D1423" t="s">
        <v>1068</v>
      </c>
      <c r="E1423" s="190"/>
      <c r="F1423" s="191"/>
      <c r="G1423" s="190" t="s">
        <v>1686</v>
      </c>
      <c r="H1423" t="s">
        <v>1067</v>
      </c>
      <c r="I1423" s="194" t="s">
        <v>666</v>
      </c>
    </row>
    <row r="1424" spans="1:9" ht="21.75">
      <c r="A1424" s="155"/>
      <c r="B1424" s="18"/>
      <c r="C1424" s="155" t="s">
        <v>1070</v>
      </c>
      <c r="D1424" s="18"/>
      <c r="E1424" s="192"/>
      <c r="F1424" s="193"/>
      <c r="G1424" s="192"/>
      <c r="H1424" s="18" t="s">
        <v>1070</v>
      </c>
      <c r="I1424" s="195"/>
    </row>
    <row r="1433" spans="1:9" s="178" customFormat="1" ht="21">
      <c r="A1433" s="179" t="s">
        <v>1236</v>
      </c>
      <c r="B1433" s="179"/>
      <c r="C1433" s="179"/>
      <c r="D1433" s="179"/>
      <c r="E1433" s="179"/>
      <c r="F1433" s="179"/>
      <c r="G1433" s="179"/>
      <c r="H1433" s="179"/>
      <c r="I1433" s="179"/>
    </row>
    <row r="1434" spans="1:9" s="177" customFormat="1" ht="21">
      <c r="A1434" s="180" t="s">
        <v>1210</v>
      </c>
      <c r="B1434" s="180" t="s">
        <v>1203</v>
      </c>
      <c r="C1434" s="180" t="s">
        <v>1204</v>
      </c>
      <c r="D1434" s="180" t="s">
        <v>1205</v>
      </c>
      <c r="E1434" s="287" t="s">
        <v>540</v>
      </c>
      <c r="F1434" s="288"/>
      <c r="G1434" s="289"/>
      <c r="H1434" s="180" t="s">
        <v>1208</v>
      </c>
      <c r="I1434" s="180" t="s">
        <v>1209</v>
      </c>
    </row>
    <row r="1435" spans="1:9" s="177" customFormat="1" ht="21">
      <c r="A1435" s="181"/>
      <c r="B1435" s="181"/>
      <c r="C1435" s="181"/>
      <c r="D1435" s="181" t="s">
        <v>539</v>
      </c>
      <c r="E1435" s="182">
        <v>2551</v>
      </c>
      <c r="F1435" s="180">
        <v>2552</v>
      </c>
      <c r="G1435" s="180">
        <v>2553</v>
      </c>
      <c r="H1435" s="181" t="s">
        <v>1211</v>
      </c>
      <c r="I1435" s="181" t="s">
        <v>1212</v>
      </c>
    </row>
    <row r="1436" spans="1:9" s="177" customFormat="1" ht="21">
      <c r="A1436" s="185"/>
      <c r="B1436" s="185"/>
      <c r="C1436" s="185"/>
      <c r="D1436" s="185"/>
      <c r="E1436" s="186" t="s">
        <v>541</v>
      </c>
      <c r="F1436" s="185" t="s">
        <v>541</v>
      </c>
      <c r="G1436" s="185" t="s">
        <v>541</v>
      </c>
      <c r="H1436" s="185"/>
      <c r="I1436" s="185"/>
    </row>
    <row r="1437" spans="1:9" ht="21.75">
      <c r="A1437" s="133">
        <v>1</v>
      </c>
      <c r="B1437" t="s">
        <v>975</v>
      </c>
      <c r="C1437" s="133" t="s">
        <v>149</v>
      </c>
      <c r="D1437" t="s">
        <v>1073</v>
      </c>
      <c r="E1437" s="197" t="s">
        <v>1218</v>
      </c>
      <c r="F1437" s="191"/>
      <c r="G1437" s="197"/>
      <c r="H1437" t="s">
        <v>150</v>
      </c>
      <c r="I1437" s="176" t="s">
        <v>666</v>
      </c>
    </row>
    <row r="1438" spans="1:9" ht="21.75">
      <c r="A1438" s="155"/>
      <c r="B1438" s="18"/>
      <c r="C1438" s="155"/>
      <c r="D1438" s="18"/>
      <c r="E1438" s="192"/>
      <c r="F1438" s="193"/>
      <c r="G1438" s="192"/>
      <c r="H1438" s="18" t="s">
        <v>151</v>
      </c>
      <c r="I1438" s="195"/>
    </row>
    <row r="1439" spans="1:9" ht="21.75">
      <c r="A1439" s="134">
        <v>2</v>
      </c>
      <c r="B1439" t="s">
        <v>152</v>
      </c>
      <c r="C1439" s="134" t="s">
        <v>1768</v>
      </c>
      <c r="D1439" t="s">
        <v>1770</v>
      </c>
      <c r="E1439" s="190" t="s">
        <v>1502</v>
      </c>
      <c r="F1439" s="191"/>
      <c r="G1439" s="190"/>
      <c r="H1439" t="s">
        <v>156</v>
      </c>
      <c r="I1439" s="194" t="s">
        <v>666</v>
      </c>
    </row>
    <row r="1440" spans="1:9" ht="21.75">
      <c r="A1440" s="155"/>
      <c r="B1440" s="18" t="s">
        <v>637</v>
      </c>
      <c r="C1440" s="155" t="s">
        <v>1769</v>
      </c>
      <c r="D1440" s="18"/>
      <c r="E1440" s="192"/>
      <c r="F1440" s="193"/>
      <c r="G1440" s="192"/>
      <c r="H1440" s="18" t="s">
        <v>158</v>
      </c>
      <c r="I1440" s="195"/>
    </row>
    <row r="1441" spans="1:9" ht="21.75">
      <c r="A1441" s="134">
        <v>3</v>
      </c>
      <c r="B1441" t="s">
        <v>1581</v>
      </c>
      <c r="C1441" s="134" t="s">
        <v>1582</v>
      </c>
      <c r="D1441" t="s">
        <v>1583</v>
      </c>
      <c r="E1441" s="190" t="s">
        <v>803</v>
      </c>
      <c r="F1441" s="191"/>
      <c r="G1441" s="190"/>
      <c r="H1441" t="s">
        <v>1074</v>
      </c>
      <c r="I1441" s="194" t="s">
        <v>666</v>
      </c>
    </row>
    <row r="1442" spans="1:9" ht="21.75">
      <c r="A1442" s="155"/>
      <c r="B1442" s="18"/>
      <c r="C1442" s="155" t="s">
        <v>1584</v>
      </c>
      <c r="D1442" s="18"/>
      <c r="E1442" s="192"/>
      <c r="F1442" s="193"/>
      <c r="G1442" s="192"/>
      <c r="H1442" s="18"/>
      <c r="I1442" s="195"/>
    </row>
    <row r="1443" spans="1:9" ht="21.75">
      <c r="A1443" s="134">
        <v>4</v>
      </c>
      <c r="B1443" t="s">
        <v>123</v>
      </c>
      <c r="C1443" s="134" t="s">
        <v>1768</v>
      </c>
      <c r="D1443" t="s">
        <v>1770</v>
      </c>
      <c r="E1443" s="190" t="s">
        <v>1502</v>
      </c>
      <c r="F1443" s="191"/>
      <c r="G1443" s="190"/>
      <c r="H1443" t="s">
        <v>156</v>
      </c>
      <c r="I1443" s="194" t="s">
        <v>666</v>
      </c>
    </row>
    <row r="1444" spans="1:9" ht="21.75">
      <c r="A1444" s="155"/>
      <c r="B1444" s="18"/>
      <c r="C1444" s="155" t="s">
        <v>1769</v>
      </c>
      <c r="D1444" s="18"/>
      <c r="E1444" s="192"/>
      <c r="F1444" s="193"/>
      <c r="G1444" s="192"/>
      <c r="H1444" s="18" t="s">
        <v>158</v>
      </c>
      <c r="I1444" s="195"/>
    </row>
    <row r="1445" spans="1:9" ht="21.75">
      <c r="A1445" s="134">
        <v>5</v>
      </c>
      <c r="B1445" t="s">
        <v>1071</v>
      </c>
      <c r="C1445" s="134" t="s">
        <v>1072</v>
      </c>
      <c r="D1445" t="s">
        <v>1073</v>
      </c>
      <c r="E1445" s="190"/>
      <c r="F1445" s="190" t="s">
        <v>1218</v>
      </c>
      <c r="G1445" s="190"/>
      <c r="H1445" t="s">
        <v>1074</v>
      </c>
      <c r="I1445" s="194" t="s">
        <v>666</v>
      </c>
    </row>
    <row r="1446" spans="1:9" ht="21.75">
      <c r="A1446" s="155"/>
      <c r="B1446" s="18"/>
      <c r="C1446" s="155"/>
      <c r="D1446" s="18"/>
      <c r="E1446" s="192"/>
      <c r="F1446" s="193"/>
      <c r="G1446" s="192"/>
      <c r="H1446" s="18"/>
      <c r="I1446" s="195"/>
    </row>
    <row r="1447" spans="1:9" ht="21.75">
      <c r="A1447" s="134">
        <v>6</v>
      </c>
      <c r="B1447" t="s">
        <v>1579</v>
      </c>
      <c r="C1447" s="134" t="s">
        <v>850</v>
      </c>
      <c r="D1447" t="s">
        <v>1073</v>
      </c>
      <c r="E1447" s="190" t="s">
        <v>1218</v>
      </c>
      <c r="F1447" s="191"/>
      <c r="G1447" s="190"/>
      <c r="H1447" t="s">
        <v>1580</v>
      </c>
      <c r="I1447" s="194" t="s">
        <v>666</v>
      </c>
    </row>
    <row r="1448" spans="1:9" ht="21.75">
      <c r="A1448" s="155"/>
      <c r="B1448" s="18" t="s">
        <v>77</v>
      </c>
      <c r="C1448" s="155"/>
      <c r="D1448" s="18"/>
      <c r="E1448" s="192"/>
      <c r="F1448" s="193"/>
      <c r="G1448" s="192"/>
      <c r="H1448" s="18"/>
      <c r="I1448" s="195"/>
    </row>
    <row r="1449" spans="1:9" ht="21.75">
      <c r="A1449" s="134">
        <v>7</v>
      </c>
      <c r="B1449" t="s">
        <v>881</v>
      </c>
      <c r="C1449" s="134" t="s">
        <v>1768</v>
      </c>
      <c r="D1449" t="s">
        <v>1770</v>
      </c>
      <c r="E1449" s="190" t="s">
        <v>1218</v>
      </c>
      <c r="F1449" s="191"/>
      <c r="G1449" s="190"/>
      <c r="H1449" t="s">
        <v>156</v>
      </c>
      <c r="I1449" s="194" t="s">
        <v>666</v>
      </c>
    </row>
    <row r="1450" spans="1:9" ht="21.75">
      <c r="A1450" s="155"/>
      <c r="B1450" s="18" t="s">
        <v>880</v>
      </c>
      <c r="C1450" s="155" t="s">
        <v>1769</v>
      </c>
      <c r="D1450" s="18"/>
      <c r="E1450" s="192"/>
      <c r="F1450" s="193"/>
      <c r="G1450" s="192"/>
      <c r="H1450" s="18" t="s">
        <v>855</v>
      </c>
      <c r="I1450" s="195"/>
    </row>
    <row r="1451" spans="1:9" ht="21.75">
      <c r="A1451" s="134">
        <v>8</v>
      </c>
      <c r="B1451" t="s">
        <v>124</v>
      </c>
      <c r="C1451" s="134" t="s">
        <v>1768</v>
      </c>
      <c r="D1451" t="s">
        <v>1073</v>
      </c>
      <c r="E1451" s="190" t="s">
        <v>474</v>
      </c>
      <c r="F1451" s="191"/>
      <c r="G1451" s="190"/>
      <c r="H1451" t="s">
        <v>156</v>
      </c>
      <c r="I1451" s="194" t="s">
        <v>666</v>
      </c>
    </row>
    <row r="1452" spans="1:9" ht="21.75">
      <c r="A1452" s="155"/>
      <c r="B1452" s="18" t="s">
        <v>125</v>
      </c>
      <c r="C1452" s="155" t="s">
        <v>1769</v>
      </c>
      <c r="D1452" s="18"/>
      <c r="E1452" s="192"/>
      <c r="F1452" s="193"/>
      <c r="G1452" s="192"/>
      <c r="H1452" s="18" t="s">
        <v>855</v>
      </c>
      <c r="I1452" s="195"/>
    </row>
    <row r="1453" spans="1:9" ht="21.75">
      <c r="A1453" s="134">
        <v>9</v>
      </c>
      <c r="B1453" t="s">
        <v>126</v>
      </c>
      <c r="C1453" s="134" t="s">
        <v>127</v>
      </c>
      <c r="D1453" t="s">
        <v>1073</v>
      </c>
      <c r="E1453" s="190" t="s">
        <v>1218</v>
      </c>
      <c r="F1453" s="191"/>
      <c r="G1453" s="190"/>
      <c r="H1453" t="s">
        <v>156</v>
      </c>
      <c r="I1453" s="194" t="s">
        <v>666</v>
      </c>
    </row>
    <row r="1454" spans="1:9" ht="21.75">
      <c r="A1454" s="155"/>
      <c r="B1454" s="18" t="s">
        <v>951</v>
      </c>
      <c r="C1454" s="155" t="s">
        <v>128</v>
      </c>
      <c r="D1454" s="18"/>
      <c r="E1454" s="192"/>
      <c r="F1454" s="193"/>
      <c r="G1454" s="192"/>
      <c r="H1454" s="18" t="s">
        <v>855</v>
      </c>
      <c r="I1454" s="195"/>
    </row>
    <row r="1455" spans="1:9" ht="21.75">
      <c r="A1455" s="134">
        <v>10</v>
      </c>
      <c r="B1455" t="s">
        <v>129</v>
      </c>
      <c r="C1455" s="134" t="s">
        <v>1768</v>
      </c>
      <c r="D1455" t="s">
        <v>1073</v>
      </c>
      <c r="E1455" s="190" t="s">
        <v>474</v>
      </c>
      <c r="F1455" s="191"/>
      <c r="G1455" s="190"/>
      <c r="H1455" t="s">
        <v>156</v>
      </c>
      <c r="I1455" s="194" t="s">
        <v>666</v>
      </c>
    </row>
    <row r="1456" spans="1:9" ht="21.75">
      <c r="A1456" s="155"/>
      <c r="B1456" s="18"/>
      <c r="C1456" s="155" t="s">
        <v>1769</v>
      </c>
      <c r="D1456" s="18"/>
      <c r="E1456" s="192"/>
      <c r="F1456" s="193"/>
      <c r="G1456" s="192"/>
      <c r="H1456" s="18" t="s">
        <v>855</v>
      </c>
      <c r="I1456" s="195"/>
    </row>
    <row r="1457" ht="21.75"/>
    <row r="1458" ht="21.75"/>
    <row r="1459" spans="1:9" s="177" customFormat="1" ht="21">
      <c r="A1459" s="180" t="s">
        <v>1210</v>
      </c>
      <c r="B1459" s="180" t="s">
        <v>1203</v>
      </c>
      <c r="C1459" s="180" t="s">
        <v>1204</v>
      </c>
      <c r="D1459" s="180" t="s">
        <v>1205</v>
      </c>
      <c r="E1459" s="287" t="s">
        <v>540</v>
      </c>
      <c r="F1459" s="288"/>
      <c r="G1459" s="289"/>
      <c r="H1459" s="180" t="s">
        <v>1208</v>
      </c>
      <c r="I1459" s="180" t="s">
        <v>1209</v>
      </c>
    </row>
    <row r="1460" spans="1:9" s="177" customFormat="1" ht="21">
      <c r="A1460" s="181"/>
      <c r="B1460" s="181"/>
      <c r="C1460" s="181"/>
      <c r="D1460" s="181" t="s">
        <v>539</v>
      </c>
      <c r="E1460" s="182">
        <v>2551</v>
      </c>
      <c r="F1460" s="180">
        <v>2552</v>
      </c>
      <c r="G1460" s="180">
        <v>2553</v>
      </c>
      <c r="H1460" s="181" t="s">
        <v>1211</v>
      </c>
      <c r="I1460" s="181" t="s">
        <v>1212</v>
      </c>
    </row>
    <row r="1461" spans="1:9" s="177" customFormat="1" ht="21">
      <c r="A1461" s="185"/>
      <c r="B1461" s="185"/>
      <c r="C1461" s="185"/>
      <c r="D1461" s="185"/>
      <c r="E1461" s="186" t="s">
        <v>541</v>
      </c>
      <c r="F1461" s="185" t="s">
        <v>541</v>
      </c>
      <c r="G1461" s="185" t="s">
        <v>541</v>
      </c>
      <c r="H1461" s="185"/>
      <c r="I1461" s="185"/>
    </row>
    <row r="1462" spans="1:9" ht="21.75">
      <c r="A1462" s="133">
        <v>11</v>
      </c>
      <c r="B1462" t="s">
        <v>130</v>
      </c>
      <c r="C1462" s="133" t="s">
        <v>127</v>
      </c>
      <c r="D1462" t="s">
        <v>1073</v>
      </c>
      <c r="E1462" s="197"/>
      <c r="F1462" s="197"/>
      <c r="G1462" s="197" t="s">
        <v>1218</v>
      </c>
      <c r="H1462" t="s">
        <v>156</v>
      </c>
      <c r="I1462" s="176" t="s">
        <v>666</v>
      </c>
    </row>
    <row r="1463" spans="1:9" ht="21.75">
      <c r="A1463" s="155"/>
      <c r="B1463" s="18"/>
      <c r="C1463" s="155" t="s">
        <v>128</v>
      </c>
      <c r="D1463" s="18"/>
      <c r="E1463" s="192"/>
      <c r="F1463" s="193"/>
      <c r="G1463" s="192"/>
      <c r="H1463" s="18" t="s">
        <v>855</v>
      </c>
      <c r="I1463" s="195"/>
    </row>
    <row r="1464" spans="1:9" ht="21.75">
      <c r="A1464" s="134">
        <v>12</v>
      </c>
      <c r="B1464" t="s">
        <v>1771</v>
      </c>
      <c r="C1464" s="134" t="s">
        <v>1768</v>
      </c>
      <c r="D1464" t="s">
        <v>1770</v>
      </c>
      <c r="E1464" s="190"/>
      <c r="F1464" s="190" t="s">
        <v>829</v>
      </c>
      <c r="G1464" s="190"/>
      <c r="H1464" t="s">
        <v>156</v>
      </c>
      <c r="I1464" s="194" t="s">
        <v>666</v>
      </c>
    </row>
    <row r="1465" spans="1:9" ht="21.75">
      <c r="A1465" s="155"/>
      <c r="B1465" s="18" t="s">
        <v>23</v>
      </c>
      <c r="C1465" s="155" t="s">
        <v>1769</v>
      </c>
      <c r="D1465" s="18"/>
      <c r="E1465" s="192"/>
      <c r="F1465" s="193"/>
      <c r="G1465" s="192"/>
      <c r="H1465" s="18" t="s">
        <v>158</v>
      </c>
      <c r="I1465" s="195"/>
    </row>
    <row r="1466" spans="1:9" ht="21.75">
      <c r="A1466" s="134">
        <v>13</v>
      </c>
      <c r="B1466" t="s">
        <v>131</v>
      </c>
      <c r="C1466" s="134" t="s">
        <v>132</v>
      </c>
      <c r="D1466" t="s">
        <v>1073</v>
      </c>
      <c r="E1466" s="190" t="s">
        <v>415</v>
      </c>
      <c r="F1466" s="191"/>
      <c r="G1466" s="190"/>
      <c r="H1466" t="s">
        <v>156</v>
      </c>
      <c r="I1466" s="194" t="s">
        <v>666</v>
      </c>
    </row>
    <row r="1467" spans="1:9" ht="21.75">
      <c r="A1467" s="155"/>
      <c r="B1467" s="18"/>
      <c r="C1467" s="155" t="s">
        <v>133</v>
      </c>
      <c r="D1467" s="18"/>
      <c r="E1467" s="192"/>
      <c r="F1467" s="193"/>
      <c r="G1467" s="192"/>
      <c r="H1467" s="18" t="s">
        <v>158</v>
      </c>
      <c r="I1467" s="195"/>
    </row>
    <row r="1468" spans="1:9" ht="21.75">
      <c r="A1468" s="134">
        <v>14</v>
      </c>
      <c r="B1468" t="s">
        <v>166</v>
      </c>
      <c r="C1468" s="134" t="s">
        <v>167</v>
      </c>
      <c r="D1468" t="s">
        <v>168</v>
      </c>
      <c r="E1468" s="190" t="s">
        <v>604</v>
      </c>
      <c r="F1468" s="191"/>
      <c r="G1468" s="190"/>
      <c r="H1468" t="s">
        <v>169</v>
      </c>
      <c r="I1468" s="194" t="s">
        <v>666</v>
      </c>
    </row>
    <row r="1469" spans="1:9" ht="21.75">
      <c r="A1469" s="155"/>
      <c r="B1469" s="18" t="s">
        <v>170</v>
      </c>
      <c r="C1469" s="155"/>
      <c r="D1469" s="18"/>
      <c r="E1469" s="192"/>
      <c r="F1469" s="193"/>
      <c r="G1469" s="192"/>
      <c r="H1469" s="18" t="s">
        <v>679</v>
      </c>
      <c r="I1469" s="195"/>
    </row>
    <row r="1470" spans="1:9" ht="21.75">
      <c r="A1470" s="134">
        <v>15</v>
      </c>
      <c r="B1470" t="s">
        <v>1771</v>
      </c>
      <c r="C1470" s="134" t="s">
        <v>1768</v>
      </c>
      <c r="D1470" t="s">
        <v>1770</v>
      </c>
      <c r="E1470" s="190" t="s">
        <v>829</v>
      </c>
      <c r="F1470" s="191"/>
      <c r="G1470" s="190"/>
      <c r="H1470" t="s">
        <v>156</v>
      </c>
      <c r="I1470" s="194" t="s">
        <v>666</v>
      </c>
    </row>
    <row r="1471" spans="1:9" ht="21.75">
      <c r="A1471" s="155"/>
      <c r="B1471" s="18" t="s">
        <v>1100</v>
      </c>
      <c r="C1471" s="155" t="s">
        <v>1769</v>
      </c>
      <c r="D1471" s="18"/>
      <c r="E1471" s="192"/>
      <c r="F1471" s="193"/>
      <c r="G1471" s="192"/>
      <c r="H1471" s="18" t="s">
        <v>158</v>
      </c>
      <c r="I1471" s="195"/>
    </row>
    <row r="1472" spans="1:9" ht="21.75">
      <c r="A1472" s="134">
        <v>16</v>
      </c>
      <c r="B1472" t="s">
        <v>1771</v>
      </c>
      <c r="C1472" s="134" t="s">
        <v>1768</v>
      </c>
      <c r="D1472" t="s">
        <v>1770</v>
      </c>
      <c r="E1472" s="190" t="s">
        <v>829</v>
      </c>
      <c r="F1472" s="191"/>
      <c r="G1472" s="190"/>
      <c r="H1472" t="s">
        <v>156</v>
      </c>
      <c r="I1472" s="194" t="s">
        <v>666</v>
      </c>
    </row>
    <row r="1473" spans="1:9" ht="21.75">
      <c r="A1473" s="155"/>
      <c r="B1473" s="18" t="s">
        <v>641</v>
      </c>
      <c r="C1473" s="155" t="s">
        <v>1769</v>
      </c>
      <c r="D1473" s="18"/>
      <c r="E1473" s="192"/>
      <c r="F1473" s="193"/>
      <c r="G1473" s="192"/>
      <c r="H1473" s="18" t="s">
        <v>158</v>
      </c>
      <c r="I1473" s="195"/>
    </row>
    <row r="1474" spans="1:9" ht="21.75">
      <c r="A1474" s="134">
        <v>17</v>
      </c>
      <c r="B1474" t="s">
        <v>134</v>
      </c>
      <c r="C1474" s="134" t="s">
        <v>1768</v>
      </c>
      <c r="D1474" t="s">
        <v>1770</v>
      </c>
      <c r="E1474" s="190" t="s">
        <v>1225</v>
      </c>
      <c r="F1474" s="191"/>
      <c r="G1474" s="190"/>
      <c r="H1474" t="s">
        <v>156</v>
      </c>
      <c r="I1474" s="194" t="s">
        <v>666</v>
      </c>
    </row>
    <row r="1475" spans="1:9" ht="21.75">
      <c r="A1475" s="155"/>
      <c r="B1475" s="18" t="s">
        <v>135</v>
      </c>
      <c r="C1475" s="155" t="s">
        <v>1769</v>
      </c>
      <c r="D1475" s="18"/>
      <c r="E1475" s="192"/>
      <c r="F1475" s="193"/>
      <c r="G1475" s="192"/>
      <c r="H1475" s="18" t="s">
        <v>158</v>
      </c>
      <c r="I1475" s="195"/>
    </row>
    <row r="1476" spans="1:9" ht="21.75">
      <c r="A1476" s="134">
        <v>18</v>
      </c>
      <c r="B1476" t="s">
        <v>136</v>
      </c>
      <c r="C1476" s="134" t="s">
        <v>1768</v>
      </c>
      <c r="D1476" t="s">
        <v>1770</v>
      </c>
      <c r="E1476" s="190"/>
      <c r="F1476" s="190" t="s">
        <v>829</v>
      </c>
      <c r="G1476" s="190"/>
      <c r="H1476" t="s">
        <v>156</v>
      </c>
      <c r="I1476" s="194" t="s">
        <v>666</v>
      </c>
    </row>
    <row r="1477" spans="1:9" ht="21.75">
      <c r="A1477" s="155"/>
      <c r="B1477" s="18"/>
      <c r="C1477" s="155" t="s">
        <v>137</v>
      </c>
      <c r="D1477" s="18"/>
      <c r="E1477" s="192"/>
      <c r="F1477" s="193"/>
      <c r="G1477" s="192"/>
      <c r="H1477" s="18" t="s">
        <v>158</v>
      </c>
      <c r="I1477" s="195"/>
    </row>
    <row r="1478" spans="1:9" ht="21.75">
      <c r="A1478" s="134">
        <v>19</v>
      </c>
      <c r="B1478" t="s">
        <v>152</v>
      </c>
      <c r="C1478" s="134" t="s">
        <v>153</v>
      </c>
      <c r="D1478" t="s">
        <v>154</v>
      </c>
      <c r="E1478" s="190" t="s">
        <v>155</v>
      </c>
      <c r="F1478" s="191"/>
      <c r="G1478" s="190"/>
      <c r="H1478" t="s">
        <v>156</v>
      </c>
      <c r="I1478" s="194" t="s">
        <v>666</v>
      </c>
    </row>
    <row r="1479" spans="1:9" ht="21.75">
      <c r="A1479" s="155"/>
      <c r="B1479" s="18" t="s">
        <v>219</v>
      </c>
      <c r="C1479" s="155" t="s">
        <v>157</v>
      </c>
      <c r="D1479" s="18"/>
      <c r="E1479" s="192"/>
      <c r="F1479" s="193"/>
      <c r="G1479" s="192"/>
      <c r="H1479" s="18" t="s">
        <v>158</v>
      </c>
      <c r="I1479" s="195"/>
    </row>
    <row r="1480" spans="1:9" ht="21.75">
      <c r="A1480" s="134">
        <v>20</v>
      </c>
      <c r="B1480" t="s">
        <v>159</v>
      </c>
      <c r="C1480" s="134" t="s">
        <v>160</v>
      </c>
      <c r="D1480" t="s">
        <v>154</v>
      </c>
      <c r="E1480" s="190" t="s">
        <v>161</v>
      </c>
      <c r="F1480" s="191"/>
      <c r="G1480" s="190"/>
      <c r="H1480" t="s">
        <v>162</v>
      </c>
      <c r="I1480" s="194" t="s">
        <v>666</v>
      </c>
    </row>
    <row r="1481" spans="1:9" ht="21.75">
      <c r="A1481" s="155"/>
      <c r="B1481" s="18"/>
      <c r="C1481" s="155"/>
      <c r="D1481" s="18"/>
      <c r="E1481" s="192"/>
      <c r="F1481" s="193"/>
      <c r="G1481" s="192"/>
      <c r="H1481" s="18"/>
      <c r="I1481" s="195"/>
    </row>
    <row r="1482" spans="1:9" ht="21.75">
      <c r="A1482" s="134">
        <v>21</v>
      </c>
      <c r="B1482" t="s">
        <v>163</v>
      </c>
      <c r="C1482" s="134" t="s">
        <v>164</v>
      </c>
      <c r="D1482" t="s">
        <v>154</v>
      </c>
      <c r="E1482" s="190" t="s">
        <v>165</v>
      </c>
      <c r="F1482" s="191"/>
      <c r="G1482" s="190"/>
      <c r="H1482" t="s">
        <v>164</v>
      </c>
      <c r="I1482" s="194" t="s">
        <v>666</v>
      </c>
    </row>
    <row r="1483" spans="1:9" ht="21.75">
      <c r="A1483" s="155"/>
      <c r="B1483" s="18"/>
      <c r="C1483" s="155"/>
      <c r="D1483" s="18"/>
      <c r="E1483" s="192"/>
      <c r="F1483" s="193"/>
      <c r="G1483" s="192"/>
      <c r="H1483" s="18"/>
      <c r="I1483" s="195"/>
    </row>
    <row r="1484" ht="21.75"/>
    <row r="1485" spans="1:9" s="177" customFormat="1" ht="21">
      <c r="A1485" s="180" t="s">
        <v>1210</v>
      </c>
      <c r="B1485" s="180" t="s">
        <v>1203</v>
      </c>
      <c r="C1485" s="180" t="s">
        <v>1204</v>
      </c>
      <c r="D1485" s="180" t="s">
        <v>1205</v>
      </c>
      <c r="E1485" s="287" t="s">
        <v>540</v>
      </c>
      <c r="F1485" s="288"/>
      <c r="G1485" s="289"/>
      <c r="H1485" s="180" t="s">
        <v>1208</v>
      </c>
      <c r="I1485" s="180" t="s">
        <v>1209</v>
      </c>
    </row>
    <row r="1486" spans="1:9" s="177" customFormat="1" ht="21">
      <c r="A1486" s="181"/>
      <c r="B1486" s="181"/>
      <c r="C1486" s="181"/>
      <c r="D1486" s="181" t="s">
        <v>539</v>
      </c>
      <c r="E1486" s="182">
        <v>2551</v>
      </c>
      <c r="F1486" s="180">
        <v>2552</v>
      </c>
      <c r="G1486" s="180">
        <v>2553</v>
      </c>
      <c r="H1486" s="181" t="s">
        <v>1211</v>
      </c>
      <c r="I1486" s="181" t="s">
        <v>1212</v>
      </c>
    </row>
    <row r="1487" spans="1:9" s="177" customFormat="1" ht="21">
      <c r="A1487" s="185"/>
      <c r="B1487" s="185"/>
      <c r="C1487" s="185"/>
      <c r="D1487" s="185"/>
      <c r="E1487" s="186" t="s">
        <v>541</v>
      </c>
      <c r="F1487" s="185" t="s">
        <v>541</v>
      </c>
      <c r="G1487" s="185" t="s">
        <v>541</v>
      </c>
      <c r="H1487" s="185"/>
      <c r="I1487" s="185"/>
    </row>
    <row r="1488" spans="1:9" ht="21.75">
      <c r="A1488" s="133">
        <v>22</v>
      </c>
      <c r="B1488" t="s">
        <v>1526</v>
      </c>
      <c r="C1488" s="133" t="s">
        <v>1527</v>
      </c>
      <c r="D1488" t="s">
        <v>154</v>
      </c>
      <c r="E1488" s="197" t="s">
        <v>1679</v>
      </c>
      <c r="F1488" s="191"/>
      <c r="G1488" s="197"/>
      <c r="H1488" t="s">
        <v>2098</v>
      </c>
      <c r="I1488" s="176" t="s">
        <v>666</v>
      </c>
    </row>
    <row r="1489" spans="1:9" ht="21.75">
      <c r="A1489" s="155"/>
      <c r="B1489" s="18"/>
      <c r="C1489" s="155" t="s">
        <v>1528</v>
      </c>
      <c r="D1489" s="18"/>
      <c r="E1489" s="192"/>
      <c r="F1489" s="193"/>
      <c r="G1489" s="192"/>
      <c r="H1489" s="18" t="s">
        <v>1788</v>
      </c>
      <c r="I1489" s="195"/>
    </row>
    <row r="1490" spans="1:9" ht="21.75">
      <c r="A1490" s="134">
        <v>23</v>
      </c>
      <c r="B1490" t="s">
        <v>1071</v>
      </c>
      <c r="C1490" s="134" t="s">
        <v>1072</v>
      </c>
      <c r="D1490" t="s">
        <v>1073</v>
      </c>
      <c r="E1490" s="190"/>
      <c r="F1490" s="191" t="s">
        <v>1218</v>
      </c>
      <c r="G1490" s="190"/>
      <c r="H1490" t="s">
        <v>1074</v>
      </c>
      <c r="I1490" s="194" t="s">
        <v>666</v>
      </c>
    </row>
    <row r="1491" spans="1:9" ht="21.75">
      <c r="A1491" s="155"/>
      <c r="B1491" s="18"/>
      <c r="C1491" s="155"/>
      <c r="D1491" s="18"/>
      <c r="E1491" s="192"/>
      <c r="F1491" s="193"/>
      <c r="G1491" s="192"/>
      <c r="H1491" s="18"/>
      <c r="I1491" s="195"/>
    </row>
    <row r="1492" spans="1:9" ht="21.75">
      <c r="A1492" s="134">
        <v>24</v>
      </c>
      <c r="B1492" t="s">
        <v>2127</v>
      </c>
      <c r="C1492" s="134" t="s">
        <v>2128</v>
      </c>
      <c r="D1492" t="s">
        <v>1073</v>
      </c>
      <c r="E1492" s="190"/>
      <c r="F1492" s="191" t="s">
        <v>803</v>
      </c>
      <c r="G1492" s="190"/>
      <c r="H1492" t="s">
        <v>2130</v>
      </c>
      <c r="I1492" s="194" t="s">
        <v>666</v>
      </c>
    </row>
    <row r="1493" spans="1:9" ht="21.75">
      <c r="A1493" s="155"/>
      <c r="B1493" s="18"/>
      <c r="C1493" s="155" t="s">
        <v>2129</v>
      </c>
      <c r="D1493" s="18"/>
      <c r="E1493" s="192"/>
      <c r="F1493" s="193"/>
      <c r="G1493" s="192"/>
      <c r="H1493" s="18" t="s">
        <v>2131</v>
      </c>
      <c r="I1493" s="195"/>
    </row>
    <row r="1494" spans="1:9" ht="21.75">
      <c r="A1494" s="134">
        <v>25</v>
      </c>
      <c r="B1494" t="s">
        <v>2151</v>
      </c>
      <c r="C1494" s="134" t="s">
        <v>2128</v>
      </c>
      <c r="D1494" t="s">
        <v>1073</v>
      </c>
      <c r="E1494" s="190"/>
      <c r="F1494" s="191" t="s">
        <v>803</v>
      </c>
      <c r="G1494" s="190"/>
      <c r="H1494" t="s">
        <v>2130</v>
      </c>
      <c r="I1494" s="194" t="s">
        <v>666</v>
      </c>
    </row>
    <row r="1495" spans="1:9" ht="21.75">
      <c r="A1495" s="155"/>
      <c r="B1495" s="18"/>
      <c r="C1495" s="155"/>
      <c r="D1495" s="18"/>
      <c r="E1495" s="192"/>
      <c r="F1495" s="193"/>
      <c r="G1495" s="192"/>
      <c r="H1495" s="18"/>
      <c r="I1495" s="195"/>
    </row>
    <row r="1496" spans="1:9" ht="21.75">
      <c r="A1496" s="134">
        <v>26</v>
      </c>
      <c r="B1496" t="s">
        <v>1579</v>
      </c>
      <c r="C1496" s="134" t="s">
        <v>850</v>
      </c>
      <c r="D1496" t="s">
        <v>1073</v>
      </c>
      <c r="E1496" s="190"/>
      <c r="F1496" s="191"/>
      <c r="G1496" s="190" t="s">
        <v>1218</v>
      </c>
      <c r="H1496" t="s">
        <v>1580</v>
      </c>
      <c r="I1496" s="194" t="s">
        <v>666</v>
      </c>
    </row>
    <row r="1497" spans="1:9" ht="21.75">
      <c r="A1497" s="155"/>
      <c r="B1497" s="18" t="s">
        <v>77</v>
      </c>
      <c r="C1497" s="155"/>
      <c r="D1497" s="18"/>
      <c r="E1497" s="192"/>
      <c r="F1497" s="193"/>
      <c r="G1497" s="192"/>
      <c r="H1497" s="18"/>
      <c r="I1497" s="195"/>
    </row>
    <row r="1498" spans="1:9" ht="21.75">
      <c r="A1498" s="134">
        <v>27</v>
      </c>
      <c r="B1498" t="s">
        <v>1581</v>
      </c>
      <c r="C1498" s="134" t="s">
        <v>1582</v>
      </c>
      <c r="D1498" t="s">
        <v>1583</v>
      </c>
      <c r="E1498" s="190"/>
      <c r="F1498" s="191"/>
      <c r="G1498" s="190" t="s">
        <v>803</v>
      </c>
      <c r="H1498" t="s">
        <v>1074</v>
      </c>
      <c r="I1498" s="194" t="s">
        <v>666</v>
      </c>
    </row>
    <row r="1499" spans="1:9" ht="21.75">
      <c r="A1499" s="155"/>
      <c r="B1499" s="18"/>
      <c r="C1499" s="155" t="s">
        <v>1584</v>
      </c>
      <c r="D1499" s="18"/>
      <c r="E1499" s="192"/>
      <c r="F1499" s="193"/>
      <c r="G1499" s="192"/>
      <c r="H1499" s="18"/>
      <c r="I1499" s="195"/>
    </row>
    <row r="1500" spans="1:9" ht="21.75">
      <c r="A1500" s="134">
        <v>28</v>
      </c>
      <c r="B1500" t="s">
        <v>975</v>
      </c>
      <c r="C1500" s="134" t="s">
        <v>149</v>
      </c>
      <c r="D1500" t="s">
        <v>1073</v>
      </c>
      <c r="E1500" s="190" t="s">
        <v>1218</v>
      </c>
      <c r="F1500" s="190"/>
      <c r="G1500" s="190"/>
      <c r="H1500" t="s">
        <v>150</v>
      </c>
      <c r="I1500" s="194" t="s">
        <v>666</v>
      </c>
    </row>
    <row r="1501" spans="1:9" ht="21.75">
      <c r="A1501" s="155"/>
      <c r="B1501" s="18"/>
      <c r="C1501" s="155"/>
      <c r="D1501" s="18"/>
      <c r="E1501" s="192"/>
      <c r="F1501" s="193"/>
      <c r="G1501" s="192"/>
      <c r="H1501" s="18" t="s">
        <v>151</v>
      </c>
      <c r="I1501" s="195"/>
    </row>
    <row r="1502" spans="1:9" ht="21.75">
      <c r="A1502" s="134">
        <v>29</v>
      </c>
      <c r="B1502" t="s">
        <v>152</v>
      </c>
      <c r="C1502" s="134" t="s">
        <v>153</v>
      </c>
      <c r="D1502" t="s">
        <v>154</v>
      </c>
      <c r="E1502" s="190"/>
      <c r="F1502" s="191"/>
      <c r="G1502" s="190" t="s">
        <v>155</v>
      </c>
      <c r="H1502" t="s">
        <v>156</v>
      </c>
      <c r="I1502" s="194" t="s">
        <v>666</v>
      </c>
    </row>
    <row r="1503" spans="1:9" ht="21.75">
      <c r="A1503" s="155"/>
      <c r="B1503" s="18" t="s">
        <v>219</v>
      </c>
      <c r="C1503" s="155" t="s">
        <v>157</v>
      </c>
      <c r="D1503" s="18"/>
      <c r="E1503" s="192"/>
      <c r="F1503" s="193"/>
      <c r="G1503" s="192"/>
      <c r="H1503" s="18" t="s">
        <v>158</v>
      </c>
      <c r="I1503" s="195"/>
    </row>
    <row r="1504" spans="1:9" ht="21.75">
      <c r="A1504" s="134">
        <v>30</v>
      </c>
      <c r="B1504" t="s">
        <v>1912</v>
      </c>
      <c r="C1504" s="134" t="s">
        <v>160</v>
      </c>
      <c r="D1504" t="s">
        <v>154</v>
      </c>
      <c r="E1504" s="190"/>
      <c r="F1504" s="191"/>
      <c r="G1504" s="190" t="s">
        <v>161</v>
      </c>
      <c r="H1504" t="s">
        <v>162</v>
      </c>
      <c r="I1504" s="194" t="s">
        <v>666</v>
      </c>
    </row>
    <row r="1505" spans="1:9" ht="21.75">
      <c r="A1505" s="155"/>
      <c r="B1505" s="18"/>
      <c r="C1505" s="155"/>
      <c r="D1505" s="18"/>
      <c r="E1505" s="192"/>
      <c r="F1505" s="193"/>
      <c r="G1505" s="192"/>
      <c r="H1505" s="18"/>
      <c r="I1505" s="195"/>
    </row>
    <row r="1506" spans="1:9" ht="21.75">
      <c r="A1506" s="134">
        <v>31</v>
      </c>
      <c r="B1506" t="s">
        <v>163</v>
      </c>
      <c r="C1506" s="134" t="s">
        <v>164</v>
      </c>
      <c r="D1506" t="s">
        <v>154</v>
      </c>
      <c r="E1506" s="190"/>
      <c r="F1506" s="191"/>
      <c r="G1506" s="190" t="s">
        <v>165</v>
      </c>
      <c r="H1506" t="s">
        <v>164</v>
      </c>
      <c r="I1506" s="194" t="s">
        <v>666</v>
      </c>
    </row>
    <row r="1507" spans="1:9" ht="21.75">
      <c r="A1507" s="203"/>
      <c r="B1507" s="204"/>
      <c r="C1507" s="203"/>
      <c r="D1507" s="204"/>
      <c r="E1507" s="205"/>
      <c r="F1507" s="206"/>
      <c r="G1507" s="205"/>
      <c r="H1507" s="204"/>
      <c r="I1507" s="207"/>
    </row>
    <row r="1508" spans="1:9" ht="21.75">
      <c r="A1508" s="134">
        <v>32</v>
      </c>
      <c r="B1508" t="s">
        <v>1545</v>
      </c>
      <c r="C1508" s="134" t="s">
        <v>167</v>
      </c>
      <c r="D1508" t="s">
        <v>168</v>
      </c>
      <c r="E1508" s="190"/>
      <c r="F1508" s="191"/>
      <c r="G1508" s="190" t="s">
        <v>604</v>
      </c>
      <c r="H1508" t="s">
        <v>169</v>
      </c>
      <c r="I1508" s="194" t="s">
        <v>666</v>
      </c>
    </row>
    <row r="1509" spans="1:9" ht="21.75">
      <c r="A1509" s="155"/>
      <c r="B1509" s="18" t="s">
        <v>1546</v>
      </c>
      <c r="C1509" s="155"/>
      <c r="D1509" s="18"/>
      <c r="E1509" s="192"/>
      <c r="F1509" s="193"/>
      <c r="G1509" s="192"/>
      <c r="H1509" s="18" t="s">
        <v>679</v>
      </c>
      <c r="I1509" s="195"/>
    </row>
    <row r="1511" spans="1:9" s="178" customFormat="1" ht="21">
      <c r="A1511" s="179" t="s">
        <v>1237</v>
      </c>
      <c r="B1511" s="179"/>
      <c r="C1511" s="179"/>
      <c r="D1511" s="179"/>
      <c r="E1511" s="179"/>
      <c r="F1511" s="179"/>
      <c r="G1511" s="179"/>
      <c r="H1511" s="179"/>
      <c r="I1511" s="179"/>
    </row>
    <row r="1512" spans="1:9" s="177" customFormat="1" ht="21">
      <c r="A1512" s="180" t="s">
        <v>1210</v>
      </c>
      <c r="B1512" s="180" t="s">
        <v>1203</v>
      </c>
      <c r="C1512" s="180" t="s">
        <v>1204</v>
      </c>
      <c r="D1512" s="180" t="s">
        <v>1205</v>
      </c>
      <c r="E1512" s="287" t="s">
        <v>540</v>
      </c>
      <c r="F1512" s="288"/>
      <c r="G1512" s="289"/>
      <c r="H1512" s="180" t="s">
        <v>1208</v>
      </c>
      <c r="I1512" s="180" t="s">
        <v>1209</v>
      </c>
    </row>
    <row r="1513" spans="1:9" s="177" customFormat="1" ht="21">
      <c r="A1513" s="181"/>
      <c r="B1513" s="181"/>
      <c r="C1513" s="181"/>
      <c r="D1513" s="181" t="s">
        <v>539</v>
      </c>
      <c r="E1513" s="182">
        <v>2551</v>
      </c>
      <c r="F1513" s="180">
        <v>2552</v>
      </c>
      <c r="G1513" s="180">
        <v>2553</v>
      </c>
      <c r="H1513" s="181" t="s">
        <v>1211</v>
      </c>
      <c r="I1513" s="181" t="s">
        <v>1212</v>
      </c>
    </row>
    <row r="1514" spans="1:9" s="177" customFormat="1" ht="21">
      <c r="A1514" s="185"/>
      <c r="B1514" s="185"/>
      <c r="C1514" s="185"/>
      <c r="D1514" s="185"/>
      <c r="E1514" s="186" t="s">
        <v>541</v>
      </c>
      <c r="F1514" s="185" t="s">
        <v>541</v>
      </c>
      <c r="G1514" s="185" t="s">
        <v>541</v>
      </c>
      <c r="H1514" s="185"/>
      <c r="I1514" s="185"/>
    </row>
    <row r="1515" spans="1:9" ht="21.75">
      <c r="A1515" s="133">
        <v>1</v>
      </c>
      <c r="B1515" t="s">
        <v>1075</v>
      </c>
      <c r="C1515" s="133" t="s">
        <v>1076</v>
      </c>
      <c r="D1515" t="s">
        <v>1077</v>
      </c>
      <c r="E1515" s="133" t="s">
        <v>1078</v>
      </c>
      <c r="F1515" t="s">
        <v>1078</v>
      </c>
      <c r="G1515" s="133" t="s">
        <v>1078</v>
      </c>
      <c r="H1515" t="s">
        <v>1076</v>
      </c>
      <c r="I1515" s="133" t="s">
        <v>666</v>
      </c>
    </row>
    <row r="1516" spans="1:9" ht="21.75">
      <c r="A1516" s="155"/>
      <c r="B1516" s="18"/>
      <c r="C1516" s="155"/>
      <c r="D1516" s="18"/>
      <c r="E1516" s="155"/>
      <c r="F1516" s="18"/>
      <c r="G1516" s="155"/>
      <c r="H1516" s="18"/>
      <c r="I1516" s="155"/>
    </row>
    <row r="1537" spans="1:9" s="178" customFormat="1" ht="21">
      <c r="A1537" s="179" t="s">
        <v>1238</v>
      </c>
      <c r="B1537" s="179"/>
      <c r="C1537" s="179"/>
      <c r="D1537" s="179"/>
      <c r="E1537" s="179"/>
      <c r="F1537" s="179"/>
      <c r="G1537" s="179"/>
      <c r="H1537" s="179"/>
      <c r="I1537" s="179"/>
    </row>
    <row r="1538" spans="1:9" s="177" customFormat="1" ht="21">
      <c r="A1538" s="180" t="s">
        <v>1210</v>
      </c>
      <c r="B1538" s="180" t="s">
        <v>1203</v>
      </c>
      <c r="C1538" s="180" t="s">
        <v>1204</v>
      </c>
      <c r="D1538" s="180" t="s">
        <v>1205</v>
      </c>
      <c r="E1538" s="287" t="s">
        <v>540</v>
      </c>
      <c r="F1538" s="288"/>
      <c r="G1538" s="289"/>
      <c r="H1538" s="180" t="s">
        <v>1208</v>
      </c>
      <c r="I1538" s="180" t="s">
        <v>1209</v>
      </c>
    </row>
    <row r="1539" spans="1:9" s="177" customFormat="1" ht="21">
      <c r="A1539" s="181"/>
      <c r="B1539" s="181"/>
      <c r="C1539" s="181"/>
      <c r="D1539" s="181" t="s">
        <v>539</v>
      </c>
      <c r="E1539" s="182">
        <v>2551</v>
      </c>
      <c r="F1539" s="180">
        <v>2552</v>
      </c>
      <c r="G1539" s="180">
        <v>2553</v>
      </c>
      <c r="H1539" s="181" t="s">
        <v>1211</v>
      </c>
      <c r="I1539" s="181" t="s">
        <v>1212</v>
      </c>
    </row>
    <row r="1540" spans="1:9" s="177" customFormat="1" ht="21">
      <c r="A1540" s="185"/>
      <c r="B1540" s="185"/>
      <c r="C1540" s="185"/>
      <c r="D1540" s="185"/>
      <c r="E1540" s="186" t="s">
        <v>541</v>
      </c>
      <c r="F1540" s="185" t="s">
        <v>541</v>
      </c>
      <c r="G1540" s="185" t="s">
        <v>541</v>
      </c>
      <c r="H1540" s="185"/>
      <c r="I1540" s="185"/>
    </row>
    <row r="1541" spans="1:9" ht="21.75">
      <c r="A1541" s="133">
        <v>1</v>
      </c>
      <c r="B1541" t="s">
        <v>138</v>
      </c>
      <c r="C1541" s="133" t="s">
        <v>171</v>
      </c>
      <c r="D1541" t="s">
        <v>140</v>
      </c>
      <c r="E1541" s="197" t="s">
        <v>415</v>
      </c>
      <c r="F1541" s="191"/>
      <c r="G1541" s="197"/>
      <c r="H1541" t="s">
        <v>173</v>
      </c>
      <c r="I1541" s="176" t="s">
        <v>666</v>
      </c>
    </row>
    <row r="1542" spans="1:9" ht="21.75">
      <c r="A1542" s="155"/>
      <c r="B1542" s="18" t="s">
        <v>139</v>
      </c>
      <c r="C1542" s="155" t="s">
        <v>1160</v>
      </c>
      <c r="D1542" s="18"/>
      <c r="E1542" s="192"/>
      <c r="F1542" s="193"/>
      <c r="G1542" s="192"/>
      <c r="H1542" s="18" t="s">
        <v>174</v>
      </c>
      <c r="I1542" s="195"/>
    </row>
    <row r="1543" spans="1:9" ht="21.75">
      <c r="A1543" s="134">
        <v>2</v>
      </c>
      <c r="B1543" t="s">
        <v>141</v>
      </c>
      <c r="C1543" s="134" t="s">
        <v>171</v>
      </c>
      <c r="D1543" t="s">
        <v>143</v>
      </c>
      <c r="E1543" s="190" t="s">
        <v>1099</v>
      </c>
      <c r="F1543" s="191"/>
      <c r="G1543" s="190"/>
      <c r="H1543" t="s">
        <v>173</v>
      </c>
      <c r="I1543" s="194" t="s">
        <v>666</v>
      </c>
    </row>
    <row r="1544" spans="1:9" ht="21.75">
      <c r="A1544" s="155"/>
      <c r="B1544" s="18" t="s">
        <v>142</v>
      </c>
      <c r="C1544" s="155" t="s">
        <v>1160</v>
      </c>
      <c r="D1544" s="18"/>
      <c r="E1544" s="192"/>
      <c r="F1544" s="193"/>
      <c r="G1544" s="192"/>
      <c r="H1544" s="18" t="s">
        <v>174</v>
      </c>
      <c r="I1544" s="195"/>
    </row>
    <row r="1545" spans="1:9" ht="21.75">
      <c r="A1545" s="134">
        <v>3</v>
      </c>
      <c r="B1545" t="s">
        <v>144</v>
      </c>
      <c r="C1545" s="134" t="s">
        <v>171</v>
      </c>
      <c r="D1545" t="s">
        <v>350</v>
      </c>
      <c r="E1545" s="190" t="s">
        <v>1218</v>
      </c>
      <c r="F1545" s="191"/>
      <c r="G1545" s="190"/>
      <c r="H1545" t="s">
        <v>173</v>
      </c>
      <c r="I1545" s="194" t="s">
        <v>666</v>
      </c>
    </row>
    <row r="1546" spans="1:9" ht="21.75">
      <c r="A1546" s="155"/>
      <c r="B1546" s="18" t="s">
        <v>1973</v>
      </c>
      <c r="C1546" s="155" t="s">
        <v>1160</v>
      </c>
      <c r="D1546" s="18"/>
      <c r="E1546" s="192"/>
      <c r="F1546" s="193"/>
      <c r="G1546" s="192"/>
      <c r="H1546" s="18" t="s">
        <v>174</v>
      </c>
      <c r="I1546" s="195"/>
    </row>
    <row r="1547" spans="1:9" ht="21.75">
      <c r="A1547" s="134">
        <v>4</v>
      </c>
      <c r="B1547" t="s">
        <v>145</v>
      </c>
      <c r="C1547" s="134" t="s">
        <v>1067</v>
      </c>
      <c r="D1547" t="s">
        <v>146</v>
      </c>
      <c r="E1547" s="190"/>
      <c r="F1547" s="190" t="s">
        <v>829</v>
      </c>
      <c r="G1547" s="190"/>
      <c r="H1547" t="s">
        <v>1067</v>
      </c>
      <c r="I1547" s="194" t="s">
        <v>666</v>
      </c>
    </row>
    <row r="1548" spans="1:9" ht="21.75">
      <c r="A1548" s="155"/>
      <c r="B1548" s="18"/>
      <c r="C1548" s="155" t="s">
        <v>1070</v>
      </c>
      <c r="D1548" s="18"/>
      <c r="E1548" s="192"/>
      <c r="F1548" s="193"/>
      <c r="G1548" s="192"/>
      <c r="H1548" s="18" t="s">
        <v>1070</v>
      </c>
      <c r="I1548" s="195"/>
    </row>
    <row r="1549" spans="1:9" ht="21.75">
      <c r="A1549" s="134">
        <v>5</v>
      </c>
      <c r="B1549" t="s">
        <v>147</v>
      </c>
      <c r="C1549" s="134" t="s">
        <v>171</v>
      </c>
      <c r="D1549" t="s">
        <v>350</v>
      </c>
      <c r="E1549" s="190" t="s">
        <v>474</v>
      </c>
      <c r="F1549" s="191"/>
      <c r="G1549" s="190"/>
      <c r="H1549" t="s">
        <v>173</v>
      </c>
      <c r="I1549" s="194" t="s">
        <v>666</v>
      </c>
    </row>
    <row r="1550" spans="1:9" ht="21.75">
      <c r="A1550" s="155"/>
      <c r="B1550" s="18" t="s">
        <v>148</v>
      </c>
      <c r="C1550" s="155" t="s">
        <v>1160</v>
      </c>
      <c r="D1550" s="18"/>
      <c r="E1550" s="192"/>
      <c r="F1550" s="193"/>
      <c r="G1550" s="192"/>
      <c r="H1550" s="18" t="s">
        <v>174</v>
      </c>
      <c r="I1550" s="195"/>
    </row>
    <row r="1551" spans="1:9" ht="21.75">
      <c r="A1551" s="134">
        <v>6</v>
      </c>
      <c r="B1551" t="s">
        <v>1161</v>
      </c>
      <c r="C1551" s="134" t="s">
        <v>171</v>
      </c>
      <c r="D1551" t="s">
        <v>172</v>
      </c>
      <c r="E1551" s="190" t="s">
        <v>858</v>
      </c>
      <c r="F1551" s="191"/>
      <c r="G1551" s="190"/>
      <c r="H1551" t="s">
        <v>173</v>
      </c>
      <c r="I1551" s="194" t="s">
        <v>666</v>
      </c>
    </row>
    <row r="1552" spans="1:9" ht="21.75">
      <c r="A1552" s="155"/>
      <c r="B1552" s="18"/>
      <c r="C1552" s="155" t="s">
        <v>1160</v>
      </c>
      <c r="D1552" s="18"/>
      <c r="E1552" s="192"/>
      <c r="F1552" s="193"/>
      <c r="G1552" s="192"/>
      <c r="H1552" s="18" t="s">
        <v>174</v>
      </c>
      <c r="I1552" s="195"/>
    </row>
    <row r="1563" spans="1:9" s="178" customFormat="1" ht="21">
      <c r="A1563" s="179" t="s">
        <v>1239</v>
      </c>
      <c r="B1563" s="179"/>
      <c r="C1563" s="179"/>
      <c r="D1563" s="179"/>
      <c r="E1563" s="179"/>
      <c r="F1563" s="179"/>
      <c r="G1563" s="179"/>
      <c r="H1563" s="179"/>
      <c r="I1563" s="179"/>
    </row>
    <row r="1564" spans="1:9" s="177" customFormat="1" ht="21">
      <c r="A1564" s="180" t="s">
        <v>1210</v>
      </c>
      <c r="B1564" s="180" t="s">
        <v>1203</v>
      </c>
      <c r="C1564" s="180" t="s">
        <v>1204</v>
      </c>
      <c r="D1564" s="180" t="s">
        <v>1205</v>
      </c>
      <c r="E1564" s="287" t="s">
        <v>540</v>
      </c>
      <c r="F1564" s="288"/>
      <c r="G1564" s="289"/>
      <c r="H1564" s="180" t="s">
        <v>1208</v>
      </c>
      <c r="I1564" s="180" t="s">
        <v>1209</v>
      </c>
    </row>
    <row r="1565" spans="1:9" s="177" customFormat="1" ht="21">
      <c r="A1565" s="181"/>
      <c r="B1565" s="181"/>
      <c r="C1565" s="181"/>
      <c r="D1565" s="181" t="s">
        <v>539</v>
      </c>
      <c r="E1565" s="182">
        <v>2551</v>
      </c>
      <c r="F1565" s="180">
        <v>2552</v>
      </c>
      <c r="G1565" s="180">
        <v>2553</v>
      </c>
      <c r="H1565" s="181" t="s">
        <v>1211</v>
      </c>
      <c r="I1565" s="181" t="s">
        <v>1212</v>
      </c>
    </row>
    <row r="1566" spans="1:9" s="177" customFormat="1" ht="21">
      <c r="A1566" s="185"/>
      <c r="B1566" s="185"/>
      <c r="C1566" s="185"/>
      <c r="D1566" s="185"/>
      <c r="E1566" s="186" t="s">
        <v>541</v>
      </c>
      <c r="F1566" s="185" t="s">
        <v>541</v>
      </c>
      <c r="G1566" s="185" t="s">
        <v>541</v>
      </c>
      <c r="H1566" s="185"/>
      <c r="I1566" s="185"/>
    </row>
    <row r="1567" spans="1:9" ht="21.75">
      <c r="A1567" s="133">
        <v>1</v>
      </c>
      <c r="B1567" t="s">
        <v>175</v>
      </c>
      <c r="C1567" s="133" t="s">
        <v>418</v>
      </c>
      <c r="D1567" t="s">
        <v>176</v>
      </c>
      <c r="E1567" s="133" t="s">
        <v>1686</v>
      </c>
      <c r="F1567" t="s">
        <v>1686</v>
      </c>
      <c r="G1567" s="133" t="s">
        <v>1686</v>
      </c>
      <c r="H1567" t="s">
        <v>1065</v>
      </c>
      <c r="I1567" s="133" t="s">
        <v>666</v>
      </c>
    </row>
    <row r="1568" spans="1:9" ht="21.75">
      <c r="A1568" s="155"/>
      <c r="B1568" s="18"/>
      <c r="C1568" s="155"/>
      <c r="D1568" s="18"/>
      <c r="E1568" s="155"/>
      <c r="F1568" s="18"/>
      <c r="G1568" s="155"/>
      <c r="H1568" s="18"/>
      <c r="I1568" s="155"/>
    </row>
    <row r="1569" ht="21.75"/>
    <row r="1570" ht="21.75"/>
    <row r="1589" spans="1:9" s="178" customFormat="1" ht="21">
      <c r="A1589" s="179" t="s">
        <v>1240</v>
      </c>
      <c r="B1589" s="179"/>
      <c r="C1589" s="179"/>
      <c r="D1589" s="179"/>
      <c r="E1589" s="179"/>
      <c r="F1589" s="179"/>
      <c r="G1589" s="179"/>
      <c r="H1589" s="179"/>
      <c r="I1589" s="179"/>
    </row>
    <row r="1590" spans="1:9" s="177" customFormat="1" ht="21">
      <c r="A1590" s="180" t="s">
        <v>1210</v>
      </c>
      <c r="B1590" s="180" t="s">
        <v>1203</v>
      </c>
      <c r="C1590" s="180" t="s">
        <v>1204</v>
      </c>
      <c r="D1590" s="180" t="s">
        <v>1205</v>
      </c>
      <c r="E1590" s="287" t="s">
        <v>540</v>
      </c>
      <c r="F1590" s="288"/>
      <c r="G1590" s="289"/>
      <c r="H1590" s="180" t="s">
        <v>1208</v>
      </c>
      <c r="I1590" s="180" t="s">
        <v>1209</v>
      </c>
    </row>
    <row r="1591" spans="1:9" s="177" customFormat="1" ht="21">
      <c r="A1591" s="181"/>
      <c r="B1591" s="181"/>
      <c r="C1591" s="181"/>
      <c r="D1591" s="181" t="s">
        <v>539</v>
      </c>
      <c r="E1591" s="182">
        <v>2551</v>
      </c>
      <c r="F1591" s="180">
        <v>2552</v>
      </c>
      <c r="G1591" s="180">
        <v>2553</v>
      </c>
      <c r="H1591" s="181" t="s">
        <v>1211</v>
      </c>
      <c r="I1591" s="181" t="s">
        <v>1212</v>
      </c>
    </row>
    <row r="1592" spans="1:9" s="177" customFormat="1" ht="21">
      <c r="A1592" s="185"/>
      <c r="B1592" s="185"/>
      <c r="C1592" s="185"/>
      <c r="D1592" s="185"/>
      <c r="E1592" s="186" t="s">
        <v>541</v>
      </c>
      <c r="F1592" s="185" t="s">
        <v>541</v>
      </c>
      <c r="G1592" s="185" t="s">
        <v>541</v>
      </c>
      <c r="H1592" s="185"/>
      <c r="I1592" s="185"/>
    </row>
    <row r="1593" spans="1:9" ht="21.75">
      <c r="A1593" s="133">
        <v>1</v>
      </c>
      <c r="B1593" t="s">
        <v>177</v>
      </c>
      <c r="C1593" s="133" t="s">
        <v>1081</v>
      </c>
      <c r="D1593" t="s">
        <v>178</v>
      </c>
      <c r="E1593" s="197"/>
      <c r="F1593" s="197" t="s">
        <v>829</v>
      </c>
      <c r="G1593" s="197"/>
      <c r="H1593" t="s">
        <v>1079</v>
      </c>
      <c r="I1593" s="176" t="s">
        <v>666</v>
      </c>
    </row>
    <row r="1594" spans="1:9" ht="21.75">
      <c r="A1594" s="155"/>
      <c r="B1594" s="18"/>
      <c r="C1594" s="155"/>
      <c r="D1594" s="18"/>
      <c r="E1594" s="192"/>
      <c r="F1594" s="193"/>
      <c r="G1594" s="192"/>
      <c r="H1594" s="18" t="s">
        <v>179</v>
      </c>
      <c r="I1594" s="195"/>
    </row>
    <row r="1595" spans="1:9" ht="21.75">
      <c r="A1595" s="134">
        <v>2</v>
      </c>
      <c r="B1595" t="s">
        <v>851</v>
      </c>
      <c r="C1595" s="134" t="s">
        <v>1081</v>
      </c>
      <c r="D1595" t="s">
        <v>178</v>
      </c>
      <c r="E1595" s="190" t="s">
        <v>1686</v>
      </c>
      <c r="F1595" s="191"/>
      <c r="G1595" s="190"/>
      <c r="H1595" t="s">
        <v>1079</v>
      </c>
      <c r="I1595" s="194" t="s">
        <v>666</v>
      </c>
    </row>
    <row r="1596" spans="1:9" ht="21.75">
      <c r="A1596" s="155"/>
      <c r="B1596" s="18"/>
      <c r="C1596" s="155"/>
      <c r="D1596" s="18"/>
      <c r="E1596" s="192"/>
      <c r="F1596" s="193"/>
      <c r="G1596" s="192"/>
      <c r="H1596" s="18" t="s">
        <v>179</v>
      </c>
      <c r="I1596" s="195"/>
    </row>
    <row r="1597" spans="1:9" ht="21.75">
      <c r="A1597" s="134">
        <v>3</v>
      </c>
      <c r="B1597" t="s">
        <v>1141</v>
      </c>
      <c r="C1597" s="134" t="s">
        <v>1081</v>
      </c>
      <c r="D1597" t="s">
        <v>1142</v>
      </c>
      <c r="E1597" s="190" t="s">
        <v>1819</v>
      </c>
      <c r="F1597" s="191"/>
      <c r="G1597" s="190"/>
      <c r="H1597" t="s">
        <v>1079</v>
      </c>
      <c r="I1597" s="194" t="s">
        <v>666</v>
      </c>
    </row>
    <row r="1598" spans="1:9" ht="21.75">
      <c r="A1598" s="155"/>
      <c r="B1598" s="18"/>
      <c r="C1598" s="155"/>
      <c r="D1598" s="18"/>
      <c r="E1598" s="192"/>
      <c r="F1598" s="193"/>
      <c r="G1598" s="192"/>
      <c r="H1598" s="18" t="s">
        <v>179</v>
      </c>
      <c r="I1598" s="195"/>
    </row>
    <row r="1599" spans="1:9" ht="21.75">
      <c r="A1599" s="134">
        <v>4</v>
      </c>
      <c r="B1599" t="s">
        <v>1088</v>
      </c>
      <c r="C1599" s="134" t="s">
        <v>1081</v>
      </c>
      <c r="D1599" t="s">
        <v>2152</v>
      </c>
      <c r="E1599" s="190"/>
      <c r="F1599" s="191" t="s">
        <v>1613</v>
      </c>
      <c r="G1599" s="190"/>
      <c r="H1599" t="s">
        <v>1079</v>
      </c>
      <c r="I1599" s="194" t="s">
        <v>666</v>
      </c>
    </row>
    <row r="1600" spans="1:9" ht="21.75">
      <c r="A1600" s="155"/>
      <c r="B1600" s="18" t="s">
        <v>2153</v>
      </c>
      <c r="C1600" s="155"/>
      <c r="D1600" s="18"/>
      <c r="E1600" s="192"/>
      <c r="F1600" s="193"/>
      <c r="G1600" s="192"/>
      <c r="H1600" s="18" t="s">
        <v>1080</v>
      </c>
      <c r="I1600" s="195"/>
    </row>
    <row r="1615" s="178" customFormat="1" ht="21">
      <c r="A1615" s="178" t="s">
        <v>1241</v>
      </c>
    </row>
    <row r="1616" spans="1:9" s="178" customFormat="1" ht="21">
      <c r="A1616" s="179" t="s">
        <v>1242</v>
      </c>
      <c r="B1616" s="179"/>
      <c r="C1616" s="179"/>
      <c r="D1616" s="179"/>
      <c r="E1616" s="179"/>
      <c r="F1616" s="179"/>
      <c r="G1616" s="179"/>
      <c r="H1616" s="179"/>
      <c r="I1616" s="179"/>
    </row>
    <row r="1617" spans="1:9" s="177" customFormat="1" ht="21">
      <c r="A1617" s="180" t="s">
        <v>1210</v>
      </c>
      <c r="B1617" s="180" t="s">
        <v>1203</v>
      </c>
      <c r="C1617" s="180" t="s">
        <v>1204</v>
      </c>
      <c r="D1617" s="180" t="s">
        <v>1205</v>
      </c>
      <c r="E1617" s="287" t="s">
        <v>540</v>
      </c>
      <c r="F1617" s="288"/>
      <c r="G1617" s="289"/>
      <c r="H1617" s="180" t="s">
        <v>1208</v>
      </c>
      <c r="I1617" s="180" t="s">
        <v>1209</v>
      </c>
    </row>
    <row r="1618" spans="1:9" s="177" customFormat="1" ht="21">
      <c r="A1618" s="181"/>
      <c r="B1618" s="181"/>
      <c r="C1618" s="181"/>
      <c r="D1618" s="181" t="s">
        <v>539</v>
      </c>
      <c r="E1618" s="182">
        <v>2551</v>
      </c>
      <c r="F1618" s="180">
        <v>2552</v>
      </c>
      <c r="G1618" s="180">
        <v>2553</v>
      </c>
      <c r="H1618" s="181" t="s">
        <v>1211</v>
      </c>
      <c r="I1618" s="181" t="s">
        <v>1212</v>
      </c>
    </row>
    <row r="1619" spans="1:9" s="177" customFormat="1" ht="21">
      <c r="A1619" s="185"/>
      <c r="B1619" s="185"/>
      <c r="C1619" s="185"/>
      <c r="D1619" s="185"/>
      <c r="E1619" s="186" t="s">
        <v>541</v>
      </c>
      <c r="F1619" s="185" t="s">
        <v>541</v>
      </c>
      <c r="G1619" s="185" t="s">
        <v>541</v>
      </c>
      <c r="H1619" s="185"/>
      <c r="I1619" s="185"/>
    </row>
    <row r="1620" spans="1:9" ht="21.75">
      <c r="A1620" s="133">
        <v>1</v>
      </c>
      <c r="B1620" t="s">
        <v>1485</v>
      </c>
      <c r="C1620" s="133" t="s">
        <v>1486</v>
      </c>
      <c r="D1620" t="s">
        <v>1487</v>
      </c>
      <c r="E1620" s="197" t="s">
        <v>793</v>
      </c>
      <c r="F1620" s="191" t="s">
        <v>793</v>
      </c>
      <c r="G1620" s="197" t="s">
        <v>793</v>
      </c>
      <c r="H1620" t="s">
        <v>1488</v>
      </c>
      <c r="I1620" s="176" t="s">
        <v>1220</v>
      </c>
    </row>
    <row r="1621" spans="1:9" ht="21.75">
      <c r="A1621" s="155"/>
      <c r="B1621" s="18"/>
      <c r="C1621" s="155"/>
      <c r="D1621" s="18" t="s">
        <v>1489</v>
      </c>
      <c r="E1621" s="192"/>
      <c r="F1621" s="193"/>
      <c r="G1621" s="192"/>
      <c r="H1621" s="18" t="s">
        <v>1490</v>
      </c>
      <c r="I1621" s="195"/>
    </row>
    <row r="1622" spans="1:9" ht="21.75">
      <c r="A1622" s="134">
        <v>2</v>
      </c>
      <c r="B1622" t="s">
        <v>1491</v>
      </c>
      <c r="C1622" s="134" t="s">
        <v>1492</v>
      </c>
      <c r="D1622" t="s">
        <v>1493</v>
      </c>
      <c r="E1622" s="190" t="s">
        <v>1679</v>
      </c>
      <c r="F1622" s="191" t="s">
        <v>1679</v>
      </c>
      <c r="G1622" s="190" t="s">
        <v>1679</v>
      </c>
      <c r="H1622" t="s">
        <v>1494</v>
      </c>
      <c r="I1622" s="194" t="s">
        <v>1220</v>
      </c>
    </row>
    <row r="1623" spans="1:9" ht="21.75">
      <c r="A1623" s="155"/>
      <c r="B1623" s="18"/>
      <c r="C1623" s="155"/>
      <c r="D1623" s="18"/>
      <c r="E1623" s="192"/>
      <c r="F1623" s="193"/>
      <c r="G1623" s="192"/>
      <c r="H1623" s="18"/>
      <c r="I1623" s="195"/>
    </row>
    <row r="1624" spans="1:9" ht="21.75">
      <c r="A1624" s="134">
        <v>3</v>
      </c>
      <c r="B1624" t="s">
        <v>698</v>
      </c>
      <c r="C1624" s="134" t="s">
        <v>1495</v>
      </c>
      <c r="D1624" t="s">
        <v>1496</v>
      </c>
      <c r="E1624" s="190" t="s">
        <v>1</v>
      </c>
      <c r="F1624" s="191" t="s">
        <v>1</v>
      </c>
      <c r="G1624" s="190" t="s">
        <v>1</v>
      </c>
      <c r="H1624" t="s">
        <v>1497</v>
      </c>
      <c r="I1624" s="194" t="s">
        <v>1220</v>
      </c>
    </row>
    <row r="1625" spans="1:9" ht="21.75">
      <c r="A1625" s="155"/>
      <c r="B1625" s="18" t="s">
        <v>699</v>
      </c>
      <c r="C1625" s="155"/>
      <c r="D1625" s="18" t="s">
        <v>1498</v>
      </c>
      <c r="E1625" s="192"/>
      <c r="F1625" s="193"/>
      <c r="G1625" s="192"/>
      <c r="H1625" s="18"/>
      <c r="I1625" s="195"/>
    </row>
    <row r="1626" spans="1:9" ht="21.75">
      <c r="A1626" s="134">
        <v>4</v>
      </c>
      <c r="B1626" t="s">
        <v>700</v>
      </c>
      <c r="C1626" s="134" t="s">
        <v>1499</v>
      </c>
      <c r="D1626" t="s">
        <v>1500</v>
      </c>
      <c r="E1626" s="190" t="s">
        <v>1225</v>
      </c>
      <c r="F1626" s="191" t="s">
        <v>1225</v>
      </c>
      <c r="G1626" s="190" t="s">
        <v>1225</v>
      </c>
      <c r="H1626" t="s">
        <v>1488</v>
      </c>
      <c r="I1626" s="194" t="s">
        <v>1220</v>
      </c>
    </row>
    <row r="1627" spans="1:9" ht="21.75">
      <c r="A1627" s="134"/>
      <c r="B1627" t="s">
        <v>701</v>
      </c>
      <c r="C1627" s="134" t="s">
        <v>1501</v>
      </c>
      <c r="E1627" s="190"/>
      <c r="F1627" s="191"/>
      <c r="G1627" s="190"/>
      <c r="H1627" t="s">
        <v>1490</v>
      </c>
      <c r="I1627" s="194"/>
    </row>
    <row r="1628" spans="1:9" ht="21.75">
      <c r="A1628" s="155"/>
      <c r="B1628" s="18" t="s">
        <v>702</v>
      </c>
      <c r="C1628" s="155"/>
      <c r="D1628" s="18"/>
      <c r="E1628" s="192"/>
      <c r="F1628" s="193"/>
      <c r="G1628" s="192"/>
      <c r="H1628" s="18"/>
      <c r="I1628" s="195"/>
    </row>
    <row r="1629" ht="21.75"/>
    <row r="1641" spans="1:9" s="178" customFormat="1" ht="21">
      <c r="A1641" s="179" t="s">
        <v>1243</v>
      </c>
      <c r="B1641" s="179"/>
      <c r="C1641" s="179"/>
      <c r="D1641" s="179"/>
      <c r="E1641" s="179"/>
      <c r="F1641" s="179"/>
      <c r="G1641" s="179"/>
      <c r="H1641" s="179"/>
      <c r="I1641" s="179"/>
    </row>
    <row r="1642" spans="1:9" s="177" customFormat="1" ht="21">
      <c r="A1642" s="180" t="s">
        <v>1210</v>
      </c>
      <c r="B1642" s="180" t="s">
        <v>1203</v>
      </c>
      <c r="C1642" s="180" t="s">
        <v>1204</v>
      </c>
      <c r="D1642" s="180" t="s">
        <v>1205</v>
      </c>
      <c r="E1642" s="287" t="s">
        <v>540</v>
      </c>
      <c r="F1642" s="288"/>
      <c r="G1642" s="289"/>
      <c r="H1642" s="180" t="s">
        <v>1208</v>
      </c>
      <c r="I1642" s="180" t="s">
        <v>1209</v>
      </c>
    </row>
    <row r="1643" spans="1:9" s="177" customFormat="1" ht="21">
      <c r="A1643" s="181"/>
      <c r="B1643" s="181"/>
      <c r="C1643" s="181"/>
      <c r="D1643" s="181" t="s">
        <v>539</v>
      </c>
      <c r="E1643" s="182">
        <v>2551</v>
      </c>
      <c r="F1643" s="180">
        <v>2552</v>
      </c>
      <c r="G1643" s="180">
        <v>2553</v>
      </c>
      <c r="H1643" s="181" t="s">
        <v>1211</v>
      </c>
      <c r="I1643" s="181" t="s">
        <v>1212</v>
      </c>
    </row>
    <row r="1644" spans="1:9" s="177" customFormat="1" ht="21">
      <c r="A1644" s="185"/>
      <c r="B1644" s="185"/>
      <c r="C1644" s="185"/>
      <c r="D1644" s="185"/>
      <c r="E1644" s="186" t="s">
        <v>541</v>
      </c>
      <c r="F1644" s="185" t="s">
        <v>541</v>
      </c>
      <c r="G1644" s="185" t="s">
        <v>541</v>
      </c>
      <c r="H1644" s="185"/>
      <c r="I1644" s="185"/>
    </row>
    <row r="1645" spans="1:9" ht="21.75">
      <c r="A1645" s="133">
        <v>1</v>
      </c>
      <c r="B1645" t="s">
        <v>703</v>
      </c>
      <c r="C1645" s="133" t="s">
        <v>704</v>
      </c>
      <c r="D1645" t="s">
        <v>705</v>
      </c>
      <c r="E1645" s="197" t="s">
        <v>648</v>
      </c>
      <c r="F1645" s="191" t="s">
        <v>648</v>
      </c>
      <c r="G1645" s="197" t="s">
        <v>648</v>
      </c>
      <c r="H1645" t="s">
        <v>706</v>
      </c>
      <c r="I1645" s="176" t="s">
        <v>1220</v>
      </c>
    </row>
    <row r="1646" spans="1:9" ht="21.75">
      <c r="A1646" s="155"/>
      <c r="B1646" s="18"/>
      <c r="C1646" s="155" t="s">
        <v>707</v>
      </c>
      <c r="D1646" s="18" t="s">
        <v>708</v>
      </c>
      <c r="E1646" s="192"/>
      <c r="F1646" s="193"/>
      <c r="G1646" s="192"/>
      <c r="H1646" s="18" t="s">
        <v>709</v>
      </c>
      <c r="I1646" s="195"/>
    </row>
    <row r="1647" spans="1:9" ht="21.75">
      <c r="A1647" s="134">
        <v>2</v>
      </c>
      <c r="B1647" t="s">
        <v>53</v>
      </c>
      <c r="C1647" s="134" t="s">
        <v>1503</v>
      </c>
      <c r="D1647" t="s">
        <v>1504</v>
      </c>
      <c r="E1647" s="190" t="s">
        <v>1218</v>
      </c>
      <c r="F1647" s="191" t="s">
        <v>1218</v>
      </c>
      <c r="G1647" s="190" t="s">
        <v>1218</v>
      </c>
      <c r="H1647" t="s">
        <v>1505</v>
      </c>
      <c r="I1647" s="194" t="s">
        <v>1220</v>
      </c>
    </row>
    <row r="1648" spans="1:9" ht="21.75">
      <c r="A1648" s="155"/>
      <c r="B1648" s="18" t="s">
        <v>54</v>
      </c>
      <c r="C1648" s="155" t="s">
        <v>1891</v>
      </c>
      <c r="D1648" s="18"/>
      <c r="E1648" s="192"/>
      <c r="F1648" s="193"/>
      <c r="G1648" s="192"/>
      <c r="H1648" s="18" t="s">
        <v>1892</v>
      </c>
      <c r="I1648" s="195"/>
    </row>
    <row r="1649" spans="1:9" ht="21.75">
      <c r="A1649" s="134">
        <v>3</v>
      </c>
      <c r="B1649" t="s">
        <v>2126</v>
      </c>
      <c r="C1649" s="134" t="s">
        <v>1806</v>
      </c>
      <c r="D1649" t="s">
        <v>1807</v>
      </c>
      <c r="E1649" s="190" t="s">
        <v>1</v>
      </c>
      <c r="F1649" s="191" t="s">
        <v>1</v>
      </c>
      <c r="G1649" s="190" t="s">
        <v>1</v>
      </c>
      <c r="H1649" t="s">
        <v>1808</v>
      </c>
      <c r="I1649" s="194" t="s">
        <v>1220</v>
      </c>
    </row>
    <row r="1650" spans="1:9" ht="21.75">
      <c r="A1650" s="155"/>
      <c r="B1650" s="18"/>
      <c r="C1650" s="155"/>
      <c r="D1650" s="18"/>
      <c r="E1650" s="192"/>
      <c r="F1650" s="193"/>
      <c r="G1650" s="192"/>
      <c r="H1650" s="18"/>
      <c r="I1650" s="195"/>
    </row>
    <row r="1651" spans="1:9" ht="21.75">
      <c r="A1651" s="134">
        <v>4</v>
      </c>
      <c r="B1651" t="s">
        <v>710</v>
      </c>
      <c r="C1651" s="134" t="s">
        <v>1813</v>
      </c>
      <c r="D1651" t="s">
        <v>471</v>
      </c>
      <c r="E1651" s="190" t="s">
        <v>1225</v>
      </c>
      <c r="F1651" s="191" t="s">
        <v>1225</v>
      </c>
      <c r="G1651" s="190" t="s">
        <v>1225</v>
      </c>
      <c r="H1651" t="s">
        <v>1814</v>
      </c>
      <c r="I1651" s="194" t="s">
        <v>1220</v>
      </c>
    </row>
    <row r="1652" spans="1:9" ht="21.75">
      <c r="A1652" s="155"/>
      <c r="B1652" s="18"/>
      <c r="C1652" s="155" t="s">
        <v>1692</v>
      </c>
      <c r="D1652" s="18"/>
      <c r="E1652" s="192"/>
      <c r="F1652" s="193"/>
      <c r="G1652" s="192"/>
      <c r="H1652" s="18" t="s">
        <v>1815</v>
      </c>
      <c r="I1652" s="195"/>
    </row>
    <row r="1653" spans="1:9" ht="21.75">
      <c r="A1653" s="134">
        <v>5</v>
      </c>
      <c r="B1653" t="s">
        <v>2154</v>
      </c>
      <c r="C1653" s="134" t="s">
        <v>2158</v>
      </c>
      <c r="D1653" t="s">
        <v>2160</v>
      </c>
      <c r="E1653" s="190" t="s">
        <v>1686</v>
      </c>
      <c r="F1653" s="191" t="s">
        <v>1686</v>
      </c>
      <c r="G1653" s="190" t="s">
        <v>1686</v>
      </c>
      <c r="H1653" t="s">
        <v>2156</v>
      </c>
      <c r="I1653" s="194" t="s">
        <v>1220</v>
      </c>
    </row>
    <row r="1654" spans="1:9" ht="21.75">
      <c r="A1654" s="155"/>
      <c r="B1654" s="18"/>
      <c r="C1654" s="155"/>
      <c r="D1654" s="18"/>
      <c r="E1654" s="192"/>
      <c r="F1654" s="193"/>
      <c r="G1654" s="192"/>
      <c r="H1654" s="217"/>
      <c r="I1654" s="195"/>
    </row>
    <row r="1655" spans="1:9" ht="21.75">
      <c r="A1655" s="134">
        <v>6</v>
      </c>
      <c r="B1655" t="s">
        <v>1573</v>
      </c>
      <c r="C1655" s="134" t="s">
        <v>2158</v>
      </c>
      <c r="D1655" t="s">
        <v>1833</v>
      </c>
      <c r="E1655" s="190" t="s">
        <v>1679</v>
      </c>
      <c r="F1655" s="191"/>
      <c r="G1655" s="190"/>
      <c r="H1655" t="s">
        <v>2156</v>
      </c>
      <c r="I1655" s="194" t="s">
        <v>1220</v>
      </c>
    </row>
    <row r="1656" spans="1:9" ht="21.75">
      <c r="A1656" s="155"/>
      <c r="B1656" s="18"/>
      <c r="C1656" s="155"/>
      <c r="D1656" s="18"/>
      <c r="E1656" s="192"/>
      <c r="F1656" s="193"/>
      <c r="G1656" s="192"/>
      <c r="H1656" s="18"/>
      <c r="I1656" s="195"/>
    </row>
    <row r="1657" spans="1:9" ht="21.75">
      <c r="A1657" s="134">
        <v>7</v>
      </c>
      <c r="B1657" t="s">
        <v>440</v>
      </c>
      <c r="C1657" s="134" t="s">
        <v>1809</v>
      </c>
      <c r="D1657" t="s">
        <v>471</v>
      </c>
      <c r="E1657" s="190" t="s">
        <v>668</v>
      </c>
      <c r="F1657" s="191" t="s">
        <v>668</v>
      </c>
      <c r="G1657" s="190" t="s">
        <v>668</v>
      </c>
      <c r="H1657" t="s">
        <v>1810</v>
      </c>
      <c r="I1657" s="194" t="s">
        <v>1220</v>
      </c>
    </row>
    <row r="1658" spans="1:9" ht="21.75">
      <c r="A1658" s="155"/>
      <c r="B1658" s="18" t="s">
        <v>441</v>
      </c>
      <c r="C1658" s="155" t="s">
        <v>1811</v>
      </c>
      <c r="D1658" s="18"/>
      <c r="E1658" s="192"/>
      <c r="F1658" s="193"/>
      <c r="G1658" s="192"/>
      <c r="H1658" s="18" t="s">
        <v>1812</v>
      </c>
      <c r="I1658" s="195"/>
    </row>
    <row r="1659" spans="1:9" ht="21.75">
      <c r="A1659" s="134">
        <v>8</v>
      </c>
      <c r="B1659" t="s">
        <v>1816</v>
      </c>
      <c r="C1659" s="134" t="s">
        <v>1817</v>
      </c>
      <c r="D1659" t="s">
        <v>1818</v>
      </c>
      <c r="E1659" s="190" t="s">
        <v>1686</v>
      </c>
      <c r="F1659" s="191" t="s">
        <v>1686</v>
      </c>
      <c r="G1659" s="190" t="s">
        <v>1686</v>
      </c>
      <c r="H1659" t="s">
        <v>1820</v>
      </c>
      <c r="I1659" s="194" t="s">
        <v>1220</v>
      </c>
    </row>
    <row r="1660" spans="1:9" ht="21.75">
      <c r="A1660" s="155"/>
      <c r="B1660" s="18"/>
      <c r="C1660" s="155" t="s">
        <v>1821</v>
      </c>
      <c r="D1660" s="18" t="s">
        <v>1822</v>
      </c>
      <c r="E1660" s="192"/>
      <c r="F1660" s="193"/>
      <c r="G1660" s="192"/>
      <c r="H1660" s="18"/>
      <c r="I1660" s="195"/>
    </row>
    <row r="1661" spans="1:9" ht="21.75">
      <c r="A1661" s="134">
        <v>9</v>
      </c>
      <c r="B1661" t="s">
        <v>2155</v>
      </c>
      <c r="C1661" s="134" t="s">
        <v>2157</v>
      </c>
      <c r="D1661" t="s">
        <v>471</v>
      </c>
      <c r="E1661" s="190" t="s">
        <v>1679</v>
      </c>
      <c r="F1661" s="191" t="s">
        <v>1679</v>
      </c>
      <c r="G1661" s="190" t="s">
        <v>1679</v>
      </c>
      <c r="H1661" t="s">
        <v>2159</v>
      </c>
      <c r="I1661" s="194" t="s">
        <v>1220</v>
      </c>
    </row>
    <row r="1662" spans="1:9" ht="21.75">
      <c r="A1662" s="155"/>
      <c r="B1662" s="18"/>
      <c r="C1662" s="155"/>
      <c r="D1662" s="18"/>
      <c r="E1662" s="192"/>
      <c r="F1662" s="193"/>
      <c r="G1662" s="192"/>
      <c r="H1662" s="18"/>
      <c r="I1662" s="195"/>
    </row>
    <row r="1667" s="178" customFormat="1" ht="21">
      <c r="A1667" s="178" t="s">
        <v>1244</v>
      </c>
    </row>
    <row r="1668" spans="1:9" s="178" customFormat="1" ht="21">
      <c r="A1668" s="179" t="s">
        <v>1245</v>
      </c>
      <c r="B1668" s="179"/>
      <c r="C1668" s="179"/>
      <c r="D1668" s="179"/>
      <c r="E1668" s="179"/>
      <c r="F1668" s="179"/>
      <c r="G1668" s="179"/>
      <c r="H1668" s="179"/>
      <c r="I1668" s="179"/>
    </row>
    <row r="1669" spans="1:9" s="177" customFormat="1" ht="21">
      <c r="A1669" s="180" t="s">
        <v>1210</v>
      </c>
      <c r="B1669" s="180" t="s">
        <v>1203</v>
      </c>
      <c r="C1669" s="180" t="s">
        <v>1204</v>
      </c>
      <c r="D1669" s="180" t="s">
        <v>1205</v>
      </c>
      <c r="E1669" s="287" t="s">
        <v>540</v>
      </c>
      <c r="F1669" s="288"/>
      <c r="G1669" s="289"/>
      <c r="H1669" s="180" t="s">
        <v>1208</v>
      </c>
      <c r="I1669" s="180" t="s">
        <v>1209</v>
      </c>
    </row>
    <row r="1670" spans="1:9" s="177" customFormat="1" ht="21">
      <c r="A1670" s="181"/>
      <c r="B1670" s="181"/>
      <c r="C1670" s="181"/>
      <c r="D1670" s="181" t="s">
        <v>539</v>
      </c>
      <c r="E1670" s="182">
        <v>2551</v>
      </c>
      <c r="F1670" s="180">
        <v>2552</v>
      </c>
      <c r="G1670" s="180">
        <v>2553</v>
      </c>
      <c r="H1670" s="181" t="s">
        <v>1211</v>
      </c>
      <c r="I1670" s="181" t="s">
        <v>1212</v>
      </c>
    </row>
    <row r="1671" spans="1:9" s="177" customFormat="1" ht="21">
      <c r="A1671" s="185"/>
      <c r="B1671" s="185"/>
      <c r="C1671" s="185"/>
      <c r="D1671" s="185"/>
      <c r="E1671" s="186" t="s">
        <v>541</v>
      </c>
      <c r="F1671" s="185" t="s">
        <v>541</v>
      </c>
      <c r="G1671" s="185" t="s">
        <v>541</v>
      </c>
      <c r="H1671" s="185"/>
      <c r="I1671" s="185"/>
    </row>
    <row r="1672" spans="1:9" ht="21.75">
      <c r="A1672" s="133">
        <v>1</v>
      </c>
      <c r="B1672" t="s">
        <v>1823</v>
      </c>
      <c r="C1672" s="133" t="s">
        <v>1824</v>
      </c>
      <c r="D1672" t="s">
        <v>2187</v>
      </c>
      <c r="E1672" s="197" t="s">
        <v>1825</v>
      </c>
      <c r="F1672" s="191" t="s">
        <v>1825</v>
      </c>
      <c r="G1672" s="197" t="s">
        <v>1825</v>
      </c>
      <c r="H1672" t="s">
        <v>374</v>
      </c>
      <c r="I1672" s="176" t="s">
        <v>1220</v>
      </c>
    </row>
    <row r="1673" spans="1:9" ht="21.75">
      <c r="A1673" s="155"/>
      <c r="B1673" s="18"/>
      <c r="C1673" s="155" t="s">
        <v>1826</v>
      </c>
      <c r="D1673" s="18" t="s">
        <v>1038</v>
      </c>
      <c r="E1673" s="192"/>
      <c r="F1673" s="193"/>
      <c r="G1673" s="192"/>
      <c r="H1673" s="18" t="s">
        <v>1827</v>
      </c>
      <c r="I1673" s="195"/>
    </row>
    <row r="1674" spans="1:9" ht="21.75">
      <c r="A1674" s="134">
        <v>2</v>
      </c>
      <c r="B1674" t="s">
        <v>1037</v>
      </c>
      <c r="C1674" s="134" t="s">
        <v>1834</v>
      </c>
      <c r="D1674" t="s">
        <v>471</v>
      </c>
      <c r="E1674" s="190" t="s">
        <v>793</v>
      </c>
      <c r="F1674" s="191" t="s">
        <v>793</v>
      </c>
      <c r="G1674" s="190" t="s">
        <v>793</v>
      </c>
      <c r="H1674" t="s">
        <v>1040</v>
      </c>
      <c r="I1674" s="194" t="s">
        <v>1220</v>
      </c>
    </row>
    <row r="1675" spans="1:9" ht="21.75">
      <c r="A1675" s="155"/>
      <c r="B1675" s="18" t="s">
        <v>1789</v>
      </c>
      <c r="C1675" s="155" t="s">
        <v>1835</v>
      </c>
      <c r="D1675" s="18"/>
      <c r="E1675" s="192"/>
      <c r="F1675" s="193"/>
      <c r="G1675" s="192"/>
      <c r="H1675" s="18" t="s">
        <v>1039</v>
      </c>
      <c r="I1675" s="195"/>
    </row>
    <row r="1676" spans="1:9" ht="21.75">
      <c r="A1676" s="134">
        <v>3</v>
      </c>
      <c r="B1676" t="s">
        <v>1836</v>
      </c>
      <c r="C1676" s="134" t="s">
        <v>1837</v>
      </c>
      <c r="D1676" t="s">
        <v>1504</v>
      </c>
      <c r="E1676" s="190" t="s">
        <v>1225</v>
      </c>
      <c r="F1676" s="191" t="s">
        <v>1225</v>
      </c>
      <c r="G1676" s="190" t="s">
        <v>1225</v>
      </c>
      <c r="H1676" t="s">
        <v>1838</v>
      </c>
      <c r="I1676" s="194" t="s">
        <v>1220</v>
      </c>
    </row>
    <row r="1677" spans="1:9" ht="21.75">
      <c r="A1677" s="155"/>
      <c r="B1677" s="18" t="s">
        <v>1839</v>
      </c>
      <c r="C1677" s="155" t="s">
        <v>1840</v>
      </c>
      <c r="D1677" s="18"/>
      <c r="E1677" s="192"/>
      <c r="F1677" s="193"/>
      <c r="G1677" s="192"/>
      <c r="H1677" s="18" t="s">
        <v>2093</v>
      </c>
      <c r="I1677" s="195"/>
    </row>
    <row r="1678" spans="1:9" ht="21.75">
      <c r="A1678" s="134">
        <v>4</v>
      </c>
      <c r="B1678" t="s">
        <v>1841</v>
      </c>
      <c r="C1678" s="134" t="s">
        <v>1842</v>
      </c>
      <c r="D1678" t="s">
        <v>1843</v>
      </c>
      <c r="E1678" s="190" t="s">
        <v>803</v>
      </c>
      <c r="F1678" s="191" t="s">
        <v>803</v>
      </c>
      <c r="G1678" s="190" t="s">
        <v>803</v>
      </c>
      <c r="H1678" t="s">
        <v>1844</v>
      </c>
      <c r="I1678" s="194" t="s">
        <v>1220</v>
      </c>
    </row>
    <row r="1679" spans="1:9" ht="21.75">
      <c r="A1679" s="155"/>
      <c r="B1679" s="18" t="s">
        <v>1845</v>
      </c>
      <c r="C1679" s="155" t="s">
        <v>1846</v>
      </c>
      <c r="D1679" s="18" t="s">
        <v>1847</v>
      </c>
      <c r="E1679" s="192"/>
      <c r="F1679" s="193"/>
      <c r="G1679" s="192"/>
      <c r="H1679" s="18" t="s">
        <v>1848</v>
      </c>
      <c r="I1679" s="155"/>
    </row>
    <row r="1680" ht="21.75"/>
    <row r="1693" spans="1:9" s="178" customFormat="1" ht="21">
      <c r="A1693" s="179" t="s">
        <v>1246</v>
      </c>
      <c r="B1693" s="179"/>
      <c r="C1693" s="179"/>
      <c r="D1693" s="179"/>
      <c r="E1693" s="179"/>
      <c r="F1693" s="179"/>
      <c r="G1693" s="179"/>
      <c r="H1693" s="179"/>
      <c r="I1693" s="179"/>
    </row>
    <row r="1694" spans="1:9" s="177" customFormat="1" ht="21">
      <c r="A1694" s="180" t="s">
        <v>1210</v>
      </c>
      <c r="B1694" s="180" t="s">
        <v>1203</v>
      </c>
      <c r="C1694" s="180" t="s">
        <v>1204</v>
      </c>
      <c r="D1694" s="180" t="s">
        <v>1205</v>
      </c>
      <c r="E1694" s="287" t="s">
        <v>540</v>
      </c>
      <c r="F1694" s="288"/>
      <c r="G1694" s="289"/>
      <c r="H1694" s="180" t="s">
        <v>1208</v>
      </c>
      <c r="I1694" s="180" t="s">
        <v>1209</v>
      </c>
    </row>
    <row r="1695" spans="1:9" s="177" customFormat="1" ht="21">
      <c r="A1695" s="181"/>
      <c r="B1695" s="181"/>
      <c r="C1695" s="181"/>
      <c r="D1695" s="181" t="s">
        <v>539</v>
      </c>
      <c r="E1695" s="182">
        <v>2551</v>
      </c>
      <c r="F1695" s="180">
        <v>2552</v>
      </c>
      <c r="G1695" s="180">
        <v>2553</v>
      </c>
      <c r="H1695" s="181" t="s">
        <v>1211</v>
      </c>
      <c r="I1695" s="181" t="s">
        <v>1212</v>
      </c>
    </row>
    <row r="1696" spans="1:9" s="177" customFormat="1" ht="21">
      <c r="A1696" s="185"/>
      <c r="B1696" s="185"/>
      <c r="C1696" s="185"/>
      <c r="D1696" s="185"/>
      <c r="E1696" s="186" t="s">
        <v>541</v>
      </c>
      <c r="F1696" s="185" t="s">
        <v>541</v>
      </c>
      <c r="G1696" s="185" t="s">
        <v>541</v>
      </c>
      <c r="H1696" s="185"/>
      <c r="I1696" s="185"/>
    </row>
    <row r="1697" spans="1:9" ht="21.75">
      <c r="A1697" s="133">
        <v>1</v>
      </c>
      <c r="B1697" t="s">
        <v>1849</v>
      </c>
      <c r="C1697" s="133" t="s">
        <v>1850</v>
      </c>
      <c r="D1697" t="s">
        <v>1851</v>
      </c>
      <c r="E1697" s="197" t="s">
        <v>803</v>
      </c>
      <c r="F1697" s="191" t="s">
        <v>803</v>
      </c>
      <c r="G1697" s="197" t="s">
        <v>803</v>
      </c>
      <c r="H1697" t="s">
        <v>1852</v>
      </c>
      <c r="I1697" s="176" t="s">
        <v>1220</v>
      </c>
    </row>
    <row r="1698" spans="1:9" ht="21.75">
      <c r="A1698" s="155"/>
      <c r="B1698" s="18" t="s">
        <v>1853</v>
      </c>
      <c r="C1698" s="155"/>
      <c r="D1698" s="18"/>
      <c r="E1698" s="192"/>
      <c r="F1698" s="193"/>
      <c r="G1698" s="192"/>
      <c r="H1698" s="18"/>
      <c r="I1698" s="195"/>
    </row>
    <row r="1699" spans="1:9" ht="21.75">
      <c r="A1699" s="134">
        <v>2</v>
      </c>
      <c r="B1699" t="s">
        <v>1854</v>
      </c>
      <c r="C1699" s="134" t="s">
        <v>1855</v>
      </c>
      <c r="D1699" t="s">
        <v>1856</v>
      </c>
      <c r="E1699" s="190" t="s">
        <v>803</v>
      </c>
      <c r="F1699" s="191" t="s">
        <v>803</v>
      </c>
      <c r="G1699" s="190" t="s">
        <v>803</v>
      </c>
      <c r="H1699" t="s">
        <v>1857</v>
      </c>
      <c r="I1699" s="194" t="s">
        <v>1220</v>
      </c>
    </row>
    <row r="1700" spans="1:9" ht="21.75">
      <c r="A1700" s="155"/>
      <c r="B1700" s="18" t="s">
        <v>1858</v>
      </c>
      <c r="C1700" s="155" t="s">
        <v>1859</v>
      </c>
      <c r="D1700" s="18" t="s">
        <v>1860</v>
      </c>
      <c r="E1700" s="192"/>
      <c r="F1700" s="193"/>
      <c r="G1700" s="192"/>
      <c r="H1700" s="18" t="s">
        <v>1861</v>
      </c>
      <c r="I1700" s="195"/>
    </row>
    <row r="1701" spans="1:9" ht="21.75">
      <c r="A1701" s="134">
        <v>3</v>
      </c>
      <c r="B1701" t="s">
        <v>1862</v>
      </c>
      <c r="C1701" s="134" t="s">
        <v>1863</v>
      </c>
      <c r="D1701" t="s">
        <v>1864</v>
      </c>
      <c r="E1701" s="190" t="s">
        <v>803</v>
      </c>
      <c r="F1701" s="191" t="s">
        <v>803</v>
      </c>
      <c r="G1701" s="190" t="s">
        <v>803</v>
      </c>
      <c r="H1701" t="s">
        <v>1865</v>
      </c>
      <c r="I1701" s="194" t="s">
        <v>1220</v>
      </c>
    </row>
    <row r="1702" spans="1:9" ht="21.75">
      <c r="A1702" s="155"/>
      <c r="B1702" s="18"/>
      <c r="C1702" s="155"/>
      <c r="D1702" s="18" t="s">
        <v>1866</v>
      </c>
      <c r="E1702" s="192"/>
      <c r="F1702" s="193"/>
      <c r="G1702" s="192"/>
      <c r="H1702" s="18" t="s">
        <v>1867</v>
      </c>
      <c r="I1702" s="195"/>
    </row>
    <row r="1703" spans="1:9" ht="21.75">
      <c r="A1703" s="134">
        <v>4</v>
      </c>
      <c r="B1703" t="s">
        <v>55</v>
      </c>
      <c r="C1703" s="134" t="s">
        <v>1913</v>
      </c>
      <c r="D1703" t="s">
        <v>1868</v>
      </c>
      <c r="E1703" s="190"/>
      <c r="F1703" s="191"/>
      <c r="G1703" s="190" t="s">
        <v>648</v>
      </c>
      <c r="H1703" t="s">
        <v>56</v>
      </c>
      <c r="I1703" s="194" t="s">
        <v>1220</v>
      </c>
    </row>
    <row r="1704" spans="1:9" ht="21.75">
      <c r="A1704" s="155"/>
      <c r="B1704" s="18"/>
      <c r="C1704" s="155" t="s">
        <v>1914</v>
      </c>
      <c r="D1704" s="18"/>
      <c r="E1704" s="192"/>
      <c r="F1704" s="193"/>
      <c r="G1704" s="192"/>
      <c r="H1704" s="18"/>
      <c r="I1704" s="195"/>
    </row>
    <row r="1719" spans="1:9" s="178" customFormat="1" ht="21">
      <c r="A1719" s="179" t="s">
        <v>1247</v>
      </c>
      <c r="B1719" s="179"/>
      <c r="C1719" s="179"/>
      <c r="D1719" s="179"/>
      <c r="E1719" s="179"/>
      <c r="F1719" s="179"/>
      <c r="G1719" s="179"/>
      <c r="H1719" s="179"/>
      <c r="I1719" s="179"/>
    </row>
    <row r="1720" spans="1:9" s="177" customFormat="1" ht="21">
      <c r="A1720" s="180" t="s">
        <v>1210</v>
      </c>
      <c r="B1720" s="180" t="s">
        <v>1203</v>
      </c>
      <c r="C1720" s="180" t="s">
        <v>1204</v>
      </c>
      <c r="D1720" s="180" t="s">
        <v>1205</v>
      </c>
      <c r="E1720" s="287" t="s">
        <v>540</v>
      </c>
      <c r="F1720" s="288"/>
      <c r="G1720" s="289"/>
      <c r="H1720" s="180" t="s">
        <v>1208</v>
      </c>
      <c r="I1720" s="180" t="s">
        <v>1209</v>
      </c>
    </row>
    <row r="1721" spans="1:9" s="177" customFormat="1" ht="21">
      <c r="A1721" s="181"/>
      <c r="B1721" s="181"/>
      <c r="C1721" s="181"/>
      <c r="D1721" s="181" t="s">
        <v>539</v>
      </c>
      <c r="E1721" s="182">
        <v>2551</v>
      </c>
      <c r="F1721" s="180">
        <v>2552</v>
      </c>
      <c r="G1721" s="180">
        <v>2553</v>
      </c>
      <c r="H1721" s="181" t="s">
        <v>1211</v>
      </c>
      <c r="I1721" s="181" t="s">
        <v>1212</v>
      </c>
    </row>
    <row r="1722" spans="1:9" s="177" customFormat="1" ht="21">
      <c r="A1722" s="185"/>
      <c r="B1722" s="185"/>
      <c r="C1722" s="185"/>
      <c r="D1722" s="185"/>
      <c r="E1722" s="186" t="s">
        <v>541</v>
      </c>
      <c r="F1722" s="185" t="s">
        <v>541</v>
      </c>
      <c r="G1722" s="185" t="s">
        <v>541</v>
      </c>
      <c r="H1722" s="185"/>
      <c r="I1722" s="185"/>
    </row>
    <row r="1723" spans="1:9" ht="21.75">
      <c r="A1723" s="133">
        <v>1</v>
      </c>
      <c r="B1723" t="s">
        <v>1870</v>
      </c>
      <c r="C1723" s="133" t="s">
        <v>1871</v>
      </c>
      <c r="D1723" t="s">
        <v>471</v>
      </c>
      <c r="E1723" s="197" t="s">
        <v>793</v>
      </c>
      <c r="F1723" s="191" t="s">
        <v>793</v>
      </c>
      <c r="G1723" s="197" t="s">
        <v>793</v>
      </c>
      <c r="H1723" t="s">
        <v>1872</v>
      </c>
      <c r="I1723" s="176" t="s">
        <v>1220</v>
      </c>
    </row>
    <row r="1724" spans="1:9" ht="21.75">
      <c r="A1724" s="155"/>
      <c r="B1724" s="18" t="s">
        <v>1873</v>
      </c>
      <c r="C1724" s="155" t="s">
        <v>1874</v>
      </c>
      <c r="D1724" s="18"/>
      <c r="E1724" s="192"/>
      <c r="F1724" s="193"/>
      <c r="G1724" s="192"/>
      <c r="H1724" s="18" t="s">
        <v>385</v>
      </c>
      <c r="I1724" s="195"/>
    </row>
    <row r="1725" spans="1:9" ht="21.75">
      <c r="A1725" s="134">
        <v>2</v>
      </c>
      <c r="B1725" t="s">
        <v>1875</v>
      </c>
      <c r="C1725" s="134" t="s">
        <v>1876</v>
      </c>
      <c r="D1725" t="s">
        <v>1877</v>
      </c>
      <c r="E1725" s="190" t="s">
        <v>793</v>
      </c>
      <c r="F1725" s="191" t="s">
        <v>793</v>
      </c>
      <c r="G1725" s="190" t="s">
        <v>793</v>
      </c>
      <c r="H1725" t="s">
        <v>1041</v>
      </c>
      <c r="I1725" s="194" t="s">
        <v>1220</v>
      </c>
    </row>
    <row r="1726" spans="1:9" ht="21.75">
      <c r="A1726" s="155"/>
      <c r="B1726" s="18"/>
      <c r="C1726" s="155"/>
      <c r="D1726" s="18"/>
      <c r="E1726" s="192"/>
      <c r="F1726" s="193"/>
      <c r="G1726" s="192"/>
      <c r="H1726" s="18" t="s">
        <v>49</v>
      </c>
      <c r="I1726" s="195"/>
    </row>
    <row r="1727" spans="1:9" ht="21.75">
      <c r="A1727" s="134">
        <v>3</v>
      </c>
      <c r="B1727" t="s">
        <v>1878</v>
      </c>
      <c r="C1727" s="134" t="s">
        <v>1879</v>
      </c>
      <c r="D1727" t="s">
        <v>1877</v>
      </c>
      <c r="E1727" s="190" t="s">
        <v>1359</v>
      </c>
      <c r="F1727" s="191" t="s">
        <v>1359</v>
      </c>
      <c r="G1727" s="190" t="s">
        <v>1359</v>
      </c>
      <c r="H1727" t="s">
        <v>48</v>
      </c>
      <c r="I1727" s="194" t="s">
        <v>1220</v>
      </c>
    </row>
    <row r="1728" spans="1:9" ht="21.75">
      <c r="A1728" s="155"/>
      <c r="B1728" s="18"/>
      <c r="C1728" s="155"/>
      <c r="D1728" s="18"/>
      <c r="E1728" s="192"/>
      <c r="F1728" s="193"/>
      <c r="G1728" s="192"/>
      <c r="H1728" s="18" t="s">
        <v>47</v>
      </c>
      <c r="I1728" s="195"/>
    </row>
    <row r="1729" spans="1:9" ht="21.75">
      <c r="A1729" s="134">
        <v>4</v>
      </c>
      <c r="B1729" t="s">
        <v>1880</v>
      </c>
      <c r="C1729" s="134" t="s">
        <v>1881</v>
      </c>
      <c r="D1729" t="s">
        <v>252</v>
      </c>
      <c r="E1729" s="190" t="s">
        <v>1218</v>
      </c>
      <c r="F1729" s="191" t="s">
        <v>1218</v>
      </c>
      <c r="G1729" s="190" t="s">
        <v>1218</v>
      </c>
      <c r="H1729" t="s">
        <v>253</v>
      </c>
      <c r="I1729" s="194" t="s">
        <v>1220</v>
      </c>
    </row>
    <row r="1730" spans="1:9" ht="21.75">
      <c r="A1730" s="155"/>
      <c r="B1730" s="18"/>
      <c r="C1730" s="155"/>
      <c r="D1730" s="18"/>
      <c r="E1730" s="192"/>
      <c r="F1730" s="193"/>
      <c r="G1730" s="192"/>
      <c r="H1730" s="18"/>
      <c r="I1730" s="195"/>
    </row>
    <row r="1731" spans="1:9" ht="21.75">
      <c r="A1731" s="134">
        <v>5</v>
      </c>
      <c r="B1731" t="s">
        <v>254</v>
      </c>
      <c r="C1731" s="134" t="s">
        <v>255</v>
      </c>
      <c r="D1731" t="s">
        <v>471</v>
      </c>
      <c r="E1731" s="190" t="s">
        <v>803</v>
      </c>
      <c r="F1731" s="191" t="s">
        <v>803</v>
      </c>
      <c r="G1731" s="190" t="s">
        <v>803</v>
      </c>
      <c r="H1731" t="s">
        <v>256</v>
      </c>
      <c r="I1731" s="194" t="s">
        <v>1220</v>
      </c>
    </row>
    <row r="1732" spans="1:9" ht="21.75">
      <c r="A1732" s="155"/>
      <c r="B1732" s="18"/>
      <c r="C1732" s="155" t="s">
        <v>257</v>
      </c>
      <c r="D1732" s="18"/>
      <c r="E1732" s="192"/>
      <c r="F1732" s="193"/>
      <c r="G1732" s="192"/>
      <c r="H1732" s="18"/>
      <c r="I1732" s="195"/>
    </row>
    <row r="1733" spans="1:9" ht="21.75">
      <c r="A1733" s="134">
        <v>6</v>
      </c>
      <c r="B1733" t="s">
        <v>258</v>
      </c>
      <c r="C1733" s="134" t="s">
        <v>259</v>
      </c>
      <c r="D1733" t="s">
        <v>471</v>
      </c>
      <c r="E1733" s="190" t="s">
        <v>1218</v>
      </c>
      <c r="F1733" s="191" t="s">
        <v>1218</v>
      </c>
      <c r="G1733" s="190" t="s">
        <v>1218</v>
      </c>
      <c r="H1733" t="s">
        <v>260</v>
      </c>
      <c r="I1733" s="194" t="s">
        <v>1220</v>
      </c>
    </row>
    <row r="1734" spans="1:9" ht="21.75">
      <c r="A1734" s="155"/>
      <c r="B1734" s="18"/>
      <c r="C1734" s="155" t="s">
        <v>261</v>
      </c>
      <c r="D1734" s="18"/>
      <c r="E1734" s="192"/>
      <c r="F1734" s="193"/>
      <c r="G1734" s="192"/>
      <c r="H1734" s="18" t="s">
        <v>1895</v>
      </c>
      <c r="I1734" s="195"/>
    </row>
    <row r="1735" spans="1:9" ht="21.75">
      <c r="A1735" s="134">
        <v>7</v>
      </c>
      <c r="B1735" t="s">
        <v>1896</v>
      </c>
      <c r="C1735" s="134" t="s">
        <v>259</v>
      </c>
      <c r="D1735" t="s">
        <v>471</v>
      </c>
      <c r="E1735" s="190" t="s">
        <v>1225</v>
      </c>
      <c r="F1735" s="191" t="s">
        <v>1225</v>
      </c>
      <c r="G1735" s="190" t="s">
        <v>1225</v>
      </c>
      <c r="H1735" t="s">
        <v>260</v>
      </c>
      <c r="I1735" s="194" t="s">
        <v>1220</v>
      </c>
    </row>
    <row r="1736" spans="1:9" ht="21.75">
      <c r="A1736" s="155"/>
      <c r="B1736" s="18"/>
      <c r="C1736" s="155" t="s">
        <v>261</v>
      </c>
      <c r="D1736" s="18"/>
      <c r="E1736" s="192"/>
      <c r="F1736" s="193"/>
      <c r="G1736" s="192"/>
      <c r="H1736" s="18"/>
      <c r="I1736" s="195"/>
    </row>
    <row r="1745" spans="1:9" s="178" customFormat="1" ht="21">
      <c r="A1745" s="179" t="s">
        <v>1248</v>
      </c>
      <c r="B1745" s="179"/>
      <c r="C1745" s="179"/>
      <c r="D1745" s="179"/>
      <c r="E1745" s="179"/>
      <c r="F1745" s="179"/>
      <c r="G1745" s="179"/>
      <c r="H1745" s="179"/>
      <c r="I1745" s="179"/>
    </row>
    <row r="1746" spans="1:9" s="177" customFormat="1" ht="21">
      <c r="A1746" s="180" t="s">
        <v>1210</v>
      </c>
      <c r="B1746" s="180" t="s">
        <v>1203</v>
      </c>
      <c r="C1746" s="180" t="s">
        <v>1204</v>
      </c>
      <c r="D1746" s="180" t="s">
        <v>1205</v>
      </c>
      <c r="E1746" s="287" t="s">
        <v>540</v>
      </c>
      <c r="F1746" s="288"/>
      <c r="G1746" s="289"/>
      <c r="H1746" s="180" t="s">
        <v>1208</v>
      </c>
      <c r="I1746" s="180" t="s">
        <v>1209</v>
      </c>
    </row>
    <row r="1747" spans="1:9" s="177" customFormat="1" ht="21">
      <c r="A1747" s="181"/>
      <c r="B1747" s="181"/>
      <c r="C1747" s="181"/>
      <c r="D1747" s="181" t="s">
        <v>539</v>
      </c>
      <c r="E1747" s="182">
        <v>2551</v>
      </c>
      <c r="F1747" s="180">
        <v>2552</v>
      </c>
      <c r="G1747" s="180">
        <v>2553</v>
      </c>
      <c r="H1747" s="181" t="s">
        <v>1211</v>
      </c>
      <c r="I1747" s="181" t="s">
        <v>1212</v>
      </c>
    </row>
    <row r="1748" spans="1:9" s="177" customFormat="1" ht="21">
      <c r="A1748" s="185"/>
      <c r="B1748" s="185"/>
      <c r="C1748" s="185"/>
      <c r="D1748" s="185"/>
      <c r="E1748" s="186" t="s">
        <v>541</v>
      </c>
      <c r="F1748" s="185" t="s">
        <v>541</v>
      </c>
      <c r="G1748" s="185" t="s">
        <v>541</v>
      </c>
      <c r="H1748" s="185"/>
      <c r="I1748" s="185"/>
    </row>
    <row r="1749" spans="1:9" ht="21.75">
      <c r="A1749" s="133">
        <v>1</v>
      </c>
      <c r="B1749" t="s">
        <v>1897</v>
      </c>
      <c r="C1749" s="133" t="s">
        <v>1898</v>
      </c>
      <c r="D1749" t="s">
        <v>1899</v>
      </c>
      <c r="E1749" s="197" t="s">
        <v>803</v>
      </c>
      <c r="F1749" s="191" t="s">
        <v>803</v>
      </c>
      <c r="G1749" s="197" t="s">
        <v>803</v>
      </c>
      <c r="H1749" t="s">
        <v>1900</v>
      </c>
      <c r="I1749" s="194" t="s">
        <v>1904</v>
      </c>
    </row>
    <row r="1750" spans="1:9" ht="21.75">
      <c r="A1750" s="134"/>
      <c r="B1750" t="s">
        <v>1901</v>
      </c>
      <c r="C1750" s="134" t="s">
        <v>1902</v>
      </c>
      <c r="D1750" t="s">
        <v>1901</v>
      </c>
      <c r="E1750" s="190"/>
      <c r="F1750" s="191"/>
      <c r="G1750" s="190"/>
      <c r="H1750" t="s">
        <v>1903</v>
      </c>
      <c r="I1750" s="224"/>
    </row>
    <row r="1751" spans="1:9" ht="21.75">
      <c r="A1751" s="155"/>
      <c r="B1751" s="18"/>
      <c r="C1751" s="155" t="s">
        <v>1905</v>
      </c>
      <c r="D1751" s="18"/>
      <c r="E1751" s="192"/>
      <c r="F1751" s="193"/>
      <c r="G1751" s="192"/>
      <c r="H1751" s="18"/>
      <c r="I1751" s="195"/>
    </row>
    <row r="1752" ht="21.75"/>
    <row r="1753" ht="21.75"/>
    <row r="1754" ht="21.75"/>
    <row r="1771" spans="1:9" s="178" customFormat="1" ht="21">
      <c r="A1771" s="179" t="s">
        <v>1249</v>
      </c>
      <c r="B1771" s="179"/>
      <c r="C1771" s="179"/>
      <c r="D1771" s="179"/>
      <c r="E1771" s="179"/>
      <c r="F1771" s="179"/>
      <c r="G1771" s="179"/>
      <c r="H1771" s="179"/>
      <c r="I1771" s="179"/>
    </row>
    <row r="1772" spans="1:9" s="177" customFormat="1" ht="21">
      <c r="A1772" s="180" t="s">
        <v>1210</v>
      </c>
      <c r="B1772" s="180" t="s">
        <v>1203</v>
      </c>
      <c r="C1772" s="180" t="s">
        <v>1204</v>
      </c>
      <c r="D1772" s="180" t="s">
        <v>1205</v>
      </c>
      <c r="E1772" s="287" t="s">
        <v>540</v>
      </c>
      <c r="F1772" s="288"/>
      <c r="G1772" s="289"/>
      <c r="H1772" s="180" t="s">
        <v>1208</v>
      </c>
      <c r="I1772" s="180" t="s">
        <v>1209</v>
      </c>
    </row>
    <row r="1773" spans="1:9" s="177" customFormat="1" ht="21">
      <c r="A1773" s="181"/>
      <c r="B1773" s="181"/>
      <c r="C1773" s="181"/>
      <c r="D1773" s="181" t="s">
        <v>539</v>
      </c>
      <c r="E1773" s="182">
        <v>2551</v>
      </c>
      <c r="F1773" s="180">
        <v>2552</v>
      </c>
      <c r="G1773" s="180">
        <v>2553</v>
      </c>
      <c r="H1773" s="181" t="s">
        <v>1211</v>
      </c>
      <c r="I1773" s="181" t="s">
        <v>1212</v>
      </c>
    </row>
    <row r="1774" spans="1:9" s="177" customFormat="1" ht="21">
      <c r="A1774" s="185"/>
      <c r="B1774" s="185"/>
      <c r="C1774" s="185"/>
      <c r="D1774" s="185"/>
      <c r="E1774" s="186" t="s">
        <v>541</v>
      </c>
      <c r="F1774" s="185" t="s">
        <v>541</v>
      </c>
      <c r="G1774" s="185" t="s">
        <v>541</v>
      </c>
      <c r="H1774" s="185"/>
      <c r="I1774" s="185"/>
    </row>
    <row r="1775" spans="1:9" ht="21.75">
      <c r="A1775" s="133">
        <v>1</v>
      </c>
      <c r="B1775" t="s">
        <v>1906</v>
      </c>
      <c r="C1775" s="133" t="s">
        <v>647</v>
      </c>
      <c r="D1775" t="s">
        <v>1685</v>
      </c>
      <c r="E1775" s="197" t="s">
        <v>648</v>
      </c>
      <c r="F1775" s="191"/>
      <c r="G1775" s="197"/>
      <c r="H1775" t="s">
        <v>649</v>
      </c>
      <c r="I1775" s="176" t="s">
        <v>1220</v>
      </c>
    </row>
    <row r="1776" spans="1:9" ht="21.75">
      <c r="A1776" s="134"/>
      <c r="B1776" t="s">
        <v>650</v>
      </c>
      <c r="C1776" s="134" t="s">
        <v>651</v>
      </c>
      <c r="E1776" s="190"/>
      <c r="F1776" s="191"/>
      <c r="G1776" s="190"/>
      <c r="H1776" t="s">
        <v>652</v>
      </c>
      <c r="I1776" s="194"/>
    </row>
    <row r="1777" spans="1:9" ht="21.75">
      <c r="A1777" s="155"/>
      <c r="B1777" s="18" t="s">
        <v>653</v>
      </c>
      <c r="C1777" s="155" t="s">
        <v>654</v>
      </c>
      <c r="D1777" s="18"/>
      <c r="E1777" s="192"/>
      <c r="F1777" s="193"/>
      <c r="G1777" s="192"/>
      <c r="H1777" s="18"/>
      <c r="I1777" s="195"/>
    </row>
    <row r="1797" spans="1:9" s="178" customFormat="1" ht="21">
      <c r="A1797" s="179" t="s">
        <v>406</v>
      </c>
      <c r="B1797" s="179"/>
      <c r="C1797" s="179"/>
      <c r="D1797" s="179"/>
      <c r="E1797" s="179"/>
      <c r="F1797" s="179"/>
      <c r="G1797" s="179"/>
      <c r="H1797" s="179"/>
      <c r="I1797" s="179"/>
    </row>
    <row r="1798" spans="1:9" s="177" customFormat="1" ht="21">
      <c r="A1798" s="180" t="s">
        <v>1210</v>
      </c>
      <c r="B1798" s="180" t="s">
        <v>1203</v>
      </c>
      <c r="C1798" s="180" t="s">
        <v>1204</v>
      </c>
      <c r="D1798" s="180" t="s">
        <v>1205</v>
      </c>
      <c r="E1798" s="287" t="s">
        <v>540</v>
      </c>
      <c r="F1798" s="288"/>
      <c r="G1798" s="289"/>
      <c r="H1798" s="180" t="s">
        <v>1208</v>
      </c>
      <c r="I1798" s="180" t="s">
        <v>1209</v>
      </c>
    </row>
    <row r="1799" spans="1:9" s="177" customFormat="1" ht="21">
      <c r="A1799" s="181"/>
      <c r="B1799" s="181"/>
      <c r="C1799" s="181"/>
      <c r="D1799" s="181" t="s">
        <v>539</v>
      </c>
      <c r="E1799" s="182">
        <v>2551</v>
      </c>
      <c r="F1799" s="180">
        <v>2552</v>
      </c>
      <c r="G1799" s="180">
        <v>2553</v>
      </c>
      <c r="H1799" s="181" t="s">
        <v>1211</v>
      </c>
      <c r="I1799" s="181" t="s">
        <v>1212</v>
      </c>
    </row>
    <row r="1800" spans="1:9" s="177" customFormat="1" ht="21">
      <c r="A1800" s="185"/>
      <c r="B1800" s="185"/>
      <c r="C1800" s="185"/>
      <c r="D1800" s="185"/>
      <c r="E1800" s="186" t="s">
        <v>541</v>
      </c>
      <c r="F1800" s="185" t="s">
        <v>541</v>
      </c>
      <c r="G1800" s="185" t="s">
        <v>541</v>
      </c>
      <c r="H1800" s="185"/>
      <c r="I1800" s="185"/>
    </row>
    <row r="1801" spans="1:9" ht="21.75">
      <c r="A1801" s="133">
        <v>1</v>
      </c>
      <c r="B1801" t="s">
        <v>655</v>
      </c>
      <c r="C1801" s="133" t="s">
        <v>656</v>
      </c>
      <c r="D1801" t="s">
        <v>657</v>
      </c>
      <c r="E1801" s="197" t="s">
        <v>803</v>
      </c>
      <c r="F1801" s="191" t="s">
        <v>803</v>
      </c>
      <c r="G1801" s="197" t="s">
        <v>803</v>
      </c>
      <c r="H1801" t="s">
        <v>658</v>
      </c>
      <c r="I1801" s="176" t="s">
        <v>1220</v>
      </c>
    </row>
    <row r="1802" spans="1:9" ht="21.75">
      <c r="A1802" s="134"/>
      <c r="B1802" t="s">
        <v>662</v>
      </c>
      <c r="C1802" s="134" t="s">
        <v>659</v>
      </c>
      <c r="E1802" s="190"/>
      <c r="F1802" s="191"/>
      <c r="G1802" s="190"/>
      <c r="H1802" t="s">
        <v>660</v>
      </c>
      <c r="I1802" s="194"/>
    </row>
    <row r="1803" spans="1:9" ht="21.75">
      <c r="A1803" s="155"/>
      <c r="B1803" s="18" t="s">
        <v>663</v>
      </c>
      <c r="C1803" s="155" t="s">
        <v>661</v>
      </c>
      <c r="D1803" s="18"/>
      <c r="E1803" s="192"/>
      <c r="F1803" s="193"/>
      <c r="G1803" s="192"/>
      <c r="H1803" s="18"/>
      <c r="I1803" s="195"/>
    </row>
    <row r="1804" spans="1:9" ht="21.75">
      <c r="A1804" s="134">
        <v>2</v>
      </c>
      <c r="B1804" t="s">
        <v>711</v>
      </c>
      <c r="C1804" s="134" t="s">
        <v>656</v>
      </c>
      <c r="D1804" t="s">
        <v>712</v>
      </c>
      <c r="E1804" s="190" t="s">
        <v>1218</v>
      </c>
      <c r="F1804" s="191"/>
      <c r="G1804" s="190"/>
      <c r="H1804" t="s">
        <v>658</v>
      </c>
      <c r="I1804" s="194" t="s">
        <v>1220</v>
      </c>
    </row>
    <row r="1805" spans="1:9" ht="21.75">
      <c r="A1805" s="134"/>
      <c r="C1805" s="134" t="s">
        <v>659</v>
      </c>
      <c r="E1805" s="190"/>
      <c r="F1805" s="191"/>
      <c r="G1805" s="190"/>
      <c r="H1805" t="s">
        <v>660</v>
      </c>
      <c r="I1805" s="194"/>
    </row>
    <row r="1806" spans="1:9" ht="21.75">
      <c r="A1806" s="155"/>
      <c r="B1806" s="18"/>
      <c r="C1806" s="155" t="s">
        <v>661</v>
      </c>
      <c r="D1806" s="18"/>
      <c r="E1806" s="192"/>
      <c r="F1806" s="193"/>
      <c r="G1806" s="192"/>
      <c r="H1806" s="18"/>
      <c r="I1806" s="195"/>
    </row>
    <row r="1807" spans="1:9" ht="21.75">
      <c r="A1807" s="134">
        <v>3</v>
      </c>
      <c r="B1807" t="s">
        <v>50</v>
      </c>
      <c r="C1807" s="134" t="s">
        <v>1082</v>
      </c>
      <c r="D1807" t="s">
        <v>1084</v>
      </c>
      <c r="E1807" s="190" t="s">
        <v>474</v>
      </c>
      <c r="F1807" s="191"/>
      <c r="G1807" s="190"/>
      <c r="H1807" t="s">
        <v>658</v>
      </c>
      <c r="I1807" s="194" t="s">
        <v>666</v>
      </c>
    </row>
    <row r="1808" spans="1:9" ht="21.75">
      <c r="A1808" s="155"/>
      <c r="B1808" s="18" t="s">
        <v>1085</v>
      </c>
      <c r="C1808" s="155" t="s">
        <v>1083</v>
      </c>
      <c r="D1808" s="18"/>
      <c r="E1808" s="192"/>
      <c r="F1808" s="193"/>
      <c r="G1808" s="192"/>
      <c r="H1808" s="18" t="s">
        <v>660</v>
      </c>
      <c r="I1808" s="195"/>
    </row>
    <row r="1809" spans="1:9" ht="21.75">
      <c r="A1809" s="134">
        <v>4</v>
      </c>
      <c r="B1809" t="s">
        <v>1910</v>
      </c>
      <c r="C1809" s="134" t="s">
        <v>1082</v>
      </c>
      <c r="D1809" t="s">
        <v>1087</v>
      </c>
      <c r="E1809" s="190" t="s">
        <v>829</v>
      </c>
      <c r="F1809" s="225" t="s">
        <v>1225</v>
      </c>
      <c r="G1809" s="190"/>
      <c r="H1809" t="s">
        <v>658</v>
      </c>
      <c r="I1809" s="194" t="s">
        <v>666</v>
      </c>
    </row>
    <row r="1810" spans="1:9" ht="21.75">
      <c r="A1810" s="155"/>
      <c r="B1810" s="18"/>
      <c r="C1810" s="155" t="s">
        <v>1083</v>
      </c>
      <c r="D1810" s="18"/>
      <c r="E1810" s="192"/>
      <c r="F1810" s="193"/>
      <c r="G1810" s="192"/>
      <c r="H1810" s="18" t="s">
        <v>660</v>
      </c>
      <c r="I1810" s="195"/>
    </row>
    <row r="1811" spans="1:9" ht="21.75">
      <c r="A1811" s="134">
        <v>5</v>
      </c>
      <c r="B1811" t="s">
        <v>1533</v>
      </c>
      <c r="C1811" s="134" t="s">
        <v>1082</v>
      </c>
      <c r="D1811" t="s">
        <v>1086</v>
      </c>
      <c r="E1811" s="190" t="s">
        <v>1218</v>
      </c>
      <c r="F1811" s="191" t="s">
        <v>1218</v>
      </c>
      <c r="G1811" s="190" t="s">
        <v>1218</v>
      </c>
      <c r="H1811" t="s">
        <v>658</v>
      </c>
      <c r="I1811" s="194" t="s">
        <v>666</v>
      </c>
    </row>
    <row r="1812" spans="1:9" ht="21.75">
      <c r="A1812" s="155"/>
      <c r="B1812" s="18"/>
      <c r="C1812" s="155" t="s">
        <v>1083</v>
      </c>
      <c r="D1812" s="18"/>
      <c r="E1812" s="192"/>
      <c r="F1812" s="193"/>
      <c r="G1812" s="192"/>
      <c r="H1812" s="18" t="s">
        <v>660</v>
      </c>
      <c r="I1812" s="195"/>
    </row>
    <row r="1813" spans="1:9" ht="21.75">
      <c r="A1813" s="134">
        <v>6</v>
      </c>
      <c r="B1813" t="s">
        <v>976</v>
      </c>
      <c r="C1813" s="134" t="s">
        <v>1082</v>
      </c>
      <c r="D1813" t="s">
        <v>180</v>
      </c>
      <c r="E1813" s="190" t="s">
        <v>829</v>
      </c>
      <c r="F1813" s="191"/>
      <c r="G1813" s="190"/>
      <c r="H1813" t="s">
        <v>658</v>
      </c>
      <c r="I1813" s="194" t="s">
        <v>666</v>
      </c>
    </row>
    <row r="1814" spans="1:9" ht="21.75">
      <c r="A1814" s="155"/>
      <c r="B1814" s="18"/>
      <c r="C1814" s="155" t="s">
        <v>1083</v>
      </c>
      <c r="D1814" s="18"/>
      <c r="E1814" s="192"/>
      <c r="F1814" s="193"/>
      <c r="G1814" s="192"/>
      <c r="H1814" s="18" t="s">
        <v>660</v>
      </c>
      <c r="I1814" s="195"/>
    </row>
    <row r="1815" spans="1:9" ht="21.75">
      <c r="A1815" s="134">
        <v>7</v>
      </c>
      <c r="B1815" t="s">
        <v>2161</v>
      </c>
      <c r="C1815" s="134" t="s">
        <v>1082</v>
      </c>
      <c r="D1815" t="s">
        <v>1086</v>
      </c>
      <c r="E1815" s="190" t="s">
        <v>1218</v>
      </c>
      <c r="F1815" s="191"/>
      <c r="G1815" s="190"/>
      <c r="H1815" t="s">
        <v>658</v>
      </c>
      <c r="I1815" s="194" t="s">
        <v>666</v>
      </c>
    </row>
    <row r="1816" spans="1:9" ht="21.75">
      <c r="A1816" s="155"/>
      <c r="B1816" s="18"/>
      <c r="C1816" s="155" t="s">
        <v>1083</v>
      </c>
      <c r="D1816" s="18"/>
      <c r="E1816" s="192"/>
      <c r="F1816" s="193"/>
      <c r="G1816" s="192"/>
      <c r="H1816" s="18" t="s">
        <v>660</v>
      </c>
      <c r="I1816" s="195"/>
    </row>
    <row r="1817" spans="1:9" ht="21.75">
      <c r="A1817" s="134">
        <v>8</v>
      </c>
      <c r="B1817" t="s">
        <v>1530</v>
      </c>
      <c r="C1817" s="134" t="s">
        <v>1531</v>
      </c>
      <c r="D1817" t="s">
        <v>180</v>
      </c>
      <c r="E1817" s="190" t="s">
        <v>57</v>
      </c>
      <c r="F1817" s="191"/>
      <c r="G1817" s="190"/>
      <c r="H1817" t="s">
        <v>658</v>
      </c>
      <c r="I1817" s="194" t="s">
        <v>666</v>
      </c>
    </row>
    <row r="1818" spans="1:9" ht="21.75">
      <c r="A1818" s="155"/>
      <c r="B1818" s="18"/>
      <c r="C1818" s="155" t="s">
        <v>1083</v>
      </c>
      <c r="D1818" s="18"/>
      <c r="E1818" s="192"/>
      <c r="F1818" s="193"/>
      <c r="G1818" s="192"/>
      <c r="H1818" s="18" t="s">
        <v>660</v>
      </c>
      <c r="I1818" s="195"/>
    </row>
    <row r="1819" spans="1:9" ht="21.75">
      <c r="A1819" s="134">
        <v>9</v>
      </c>
      <c r="B1819" t="s">
        <v>1532</v>
      </c>
      <c r="C1819" s="134" t="s">
        <v>1531</v>
      </c>
      <c r="D1819" t="s">
        <v>180</v>
      </c>
      <c r="E1819" s="190" t="s">
        <v>803</v>
      </c>
      <c r="F1819" s="191"/>
      <c r="G1819" s="190"/>
      <c r="H1819" t="s">
        <v>658</v>
      </c>
      <c r="I1819" s="194" t="s">
        <v>666</v>
      </c>
    </row>
    <row r="1820" spans="1:9" ht="21.75">
      <c r="A1820" s="155"/>
      <c r="B1820" s="18"/>
      <c r="C1820" s="155" t="s">
        <v>1083</v>
      </c>
      <c r="D1820" s="18"/>
      <c r="E1820" s="192"/>
      <c r="F1820" s="193"/>
      <c r="G1820" s="192"/>
      <c r="H1820" s="18" t="s">
        <v>660</v>
      </c>
      <c r="I1820" s="195"/>
    </row>
    <row r="1821" ht="21.75"/>
    <row r="1822" ht="21.75"/>
    <row r="1823" spans="1:9" s="177" customFormat="1" ht="21">
      <c r="A1823" s="180" t="s">
        <v>1210</v>
      </c>
      <c r="B1823" s="180" t="s">
        <v>1203</v>
      </c>
      <c r="C1823" s="180" t="s">
        <v>1204</v>
      </c>
      <c r="D1823" s="180" t="s">
        <v>1205</v>
      </c>
      <c r="E1823" s="287" t="s">
        <v>540</v>
      </c>
      <c r="F1823" s="288"/>
      <c r="G1823" s="289"/>
      <c r="H1823" s="180" t="s">
        <v>1208</v>
      </c>
      <c r="I1823" s="180" t="s">
        <v>1209</v>
      </c>
    </row>
    <row r="1824" spans="1:9" s="177" customFormat="1" ht="21">
      <c r="A1824" s="181"/>
      <c r="B1824" s="181"/>
      <c r="C1824" s="181"/>
      <c r="D1824" s="181" t="s">
        <v>539</v>
      </c>
      <c r="E1824" s="182">
        <v>2551</v>
      </c>
      <c r="F1824" s="180">
        <v>2552</v>
      </c>
      <c r="G1824" s="180">
        <v>2553</v>
      </c>
      <c r="H1824" s="181" t="s">
        <v>1211</v>
      </c>
      <c r="I1824" s="181" t="s">
        <v>1212</v>
      </c>
    </row>
    <row r="1825" spans="1:9" s="177" customFormat="1" ht="21">
      <c r="A1825" s="185"/>
      <c r="B1825" s="185"/>
      <c r="C1825" s="185"/>
      <c r="D1825" s="185"/>
      <c r="E1825" s="186" t="s">
        <v>541</v>
      </c>
      <c r="F1825" s="185" t="s">
        <v>541</v>
      </c>
      <c r="G1825" s="185" t="s">
        <v>541</v>
      </c>
      <c r="H1825" s="185"/>
      <c r="I1825" s="185"/>
    </row>
    <row r="1826" spans="1:9" ht="21.75">
      <c r="A1826" s="133">
        <v>10</v>
      </c>
      <c r="B1826" t="s">
        <v>1534</v>
      </c>
      <c r="C1826" s="133" t="s">
        <v>1531</v>
      </c>
      <c r="D1826" t="s">
        <v>1529</v>
      </c>
      <c r="E1826" s="197" t="s">
        <v>1218</v>
      </c>
      <c r="F1826" s="191"/>
      <c r="G1826" s="197"/>
      <c r="H1826" t="s">
        <v>658</v>
      </c>
      <c r="I1826" s="176" t="s">
        <v>666</v>
      </c>
    </row>
    <row r="1827" spans="1:9" ht="21.75">
      <c r="A1827" s="155"/>
      <c r="B1827" s="18"/>
      <c r="C1827" s="155" t="s">
        <v>1083</v>
      </c>
      <c r="D1827" s="18"/>
      <c r="E1827" s="192"/>
      <c r="F1827" s="193"/>
      <c r="G1827" s="192"/>
      <c r="H1827" s="18" t="s">
        <v>660</v>
      </c>
      <c r="I1827" s="195"/>
    </row>
    <row r="1828" spans="1:9" ht="21.75">
      <c r="A1828" s="134">
        <v>11</v>
      </c>
      <c r="B1828" t="s">
        <v>667</v>
      </c>
      <c r="C1828" s="134" t="s">
        <v>656</v>
      </c>
      <c r="D1828" t="s">
        <v>665</v>
      </c>
      <c r="E1828" s="190"/>
      <c r="F1828" s="191" t="s">
        <v>1</v>
      </c>
      <c r="G1828" s="190"/>
      <c r="H1828" t="s">
        <v>658</v>
      </c>
      <c r="I1828" s="194" t="s">
        <v>1220</v>
      </c>
    </row>
    <row r="1829" spans="1:9" ht="21.75">
      <c r="A1829" s="134"/>
      <c r="C1829" s="134" t="s">
        <v>659</v>
      </c>
      <c r="E1829" s="190"/>
      <c r="F1829" s="191"/>
      <c r="G1829" s="190"/>
      <c r="H1829" t="s">
        <v>660</v>
      </c>
      <c r="I1829" s="194"/>
    </row>
    <row r="1830" spans="1:9" ht="21.75">
      <c r="A1830" s="155"/>
      <c r="B1830" s="18"/>
      <c r="C1830" s="155" t="s">
        <v>661</v>
      </c>
      <c r="D1830" s="18"/>
      <c r="E1830" s="192"/>
      <c r="F1830" s="193"/>
      <c r="G1830" s="192"/>
      <c r="H1830" s="18"/>
      <c r="I1830" s="195"/>
    </row>
    <row r="1831" spans="1:9" ht="21.75">
      <c r="A1831" s="134">
        <v>12</v>
      </c>
      <c r="B1831" t="s">
        <v>51</v>
      </c>
      <c r="C1831" s="134" t="s">
        <v>1090</v>
      </c>
      <c r="D1831" t="s">
        <v>1999</v>
      </c>
      <c r="E1831" s="190"/>
      <c r="F1831" s="191" t="s">
        <v>1218</v>
      </c>
      <c r="G1831" s="190"/>
      <c r="H1831" t="s">
        <v>658</v>
      </c>
      <c r="I1831" s="194" t="s">
        <v>666</v>
      </c>
    </row>
    <row r="1832" spans="1:9" ht="21.75">
      <c r="A1832" s="155"/>
      <c r="B1832" s="18"/>
      <c r="C1832" s="155" t="s">
        <v>1089</v>
      </c>
      <c r="D1832" s="18"/>
      <c r="E1832" s="192"/>
      <c r="F1832" s="193"/>
      <c r="G1832" s="192"/>
      <c r="H1832" s="18" t="s">
        <v>660</v>
      </c>
      <c r="I1832" s="195"/>
    </row>
    <row r="1833" spans="1:9" ht="21.75">
      <c r="A1833" s="134">
        <v>13</v>
      </c>
      <c r="B1833" t="s">
        <v>1136</v>
      </c>
      <c r="C1833" s="134" t="s">
        <v>1090</v>
      </c>
      <c r="D1833" t="s">
        <v>664</v>
      </c>
      <c r="E1833" s="190"/>
      <c r="F1833" s="191" t="s">
        <v>604</v>
      </c>
      <c r="G1833" s="190"/>
      <c r="H1833" t="s">
        <v>658</v>
      </c>
      <c r="I1833" s="194" t="s">
        <v>1220</v>
      </c>
    </row>
    <row r="1834" spans="1:9" ht="21.75">
      <c r="A1834" s="155"/>
      <c r="B1834" s="18"/>
      <c r="C1834" s="155" t="s">
        <v>1089</v>
      </c>
      <c r="D1834" s="18"/>
      <c r="E1834" s="192"/>
      <c r="F1834" s="193"/>
      <c r="G1834" s="192"/>
      <c r="H1834" s="18" t="s">
        <v>660</v>
      </c>
      <c r="I1834" s="195"/>
    </row>
    <row r="1835" spans="1:9" ht="21.75">
      <c r="A1835" s="134">
        <v>14</v>
      </c>
      <c r="B1835" t="s">
        <v>1996</v>
      </c>
      <c r="C1835" s="134" t="s">
        <v>1090</v>
      </c>
      <c r="D1835" t="s">
        <v>1997</v>
      </c>
      <c r="E1835" s="190"/>
      <c r="F1835" s="191" t="s">
        <v>1998</v>
      </c>
      <c r="G1835" s="190"/>
      <c r="H1835" t="s">
        <v>658</v>
      </c>
      <c r="I1835" s="194" t="s">
        <v>1220</v>
      </c>
    </row>
    <row r="1836" spans="1:9" ht="21.75">
      <c r="A1836" s="155"/>
      <c r="B1836" s="18"/>
      <c r="C1836" s="155" t="s">
        <v>1089</v>
      </c>
      <c r="D1836" s="18"/>
      <c r="E1836" s="192"/>
      <c r="F1836" s="193"/>
      <c r="G1836" s="192"/>
      <c r="H1836" s="18" t="s">
        <v>660</v>
      </c>
      <c r="I1836" s="195"/>
    </row>
  </sheetData>
  <mergeCells count="74">
    <mergeCell ref="E1173:G1173"/>
    <mergeCell ref="E1199:G1199"/>
    <mergeCell ref="E887:G887"/>
    <mergeCell ref="E913:G913"/>
    <mergeCell ref="E939:G939"/>
    <mergeCell ref="E965:G965"/>
    <mergeCell ref="E1148:G1148"/>
    <mergeCell ref="E731:G731"/>
    <mergeCell ref="E757:G757"/>
    <mergeCell ref="E783:G783"/>
    <mergeCell ref="E991:G991"/>
    <mergeCell ref="E705:G705"/>
    <mergeCell ref="E1303:G1303"/>
    <mergeCell ref="E809:G809"/>
    <mergeCell ref="E862:G862"/>
    <mergeCell ref="E1069:G1069"/>
    <mergeCell ref="E1226:G1226"/>
    <mergeCell ref="E836:G836"/>
    <mergeCell ref="E1017:G1017"/>
    <mergeCell ref="E1044:G1044"/>
    <mergeCell ref="E1096:G1096"/>
    <mergeCell ref="E157:G157"/>
    <mergeCell ref="E1277:G1277"/>
    <mergeCell ref="E1251:G1251"/>
    <mergeCell ref="E1122:G1122"/>
    <mergeCell ref="E340:G340"/>
    <mergeCell ref="E547:G547"/>
    <mergeCell ref="E593:G593"/>
    <mergeCell ref="E625:G625"/>
    <mergeCell ref="E418:G418"/>
    <mergeCell ref="E393:G393"/>
    <mergeCell ref="E470:G470"/>
    <mergeCell ref="E495:G495"/>
    <mergeCell ref="E523:G523"/>
    <mergeCell ref="E53:G53"/>
    <mergeCell ref="E235:G235"/>
    <mergeCell ref="E261:G261"/>
    <mergeCell ref="E287:G287"/>
    <mergeCell ref="E183:G183"/>
    <mergeCell ref="E211:G211"/>
    <mergeCell ref="E106:G106"/>
    <mergeCell ref="E366:G366"/>
    <mergeCell ref="E653:G653"/>
    <mergeCell ref="E1330:G1330"/>
    <mergeCell ref="E6:G6"/>
    <mergeCell ref="E132:G132"/>
    <mergeCell ref="E79:G79"/>
    <mergeCell ref="E673:G673"/>
    <mergeCell ref="E313:G313"/>
    <mergeCell ref="E680:G680"/>
    <mergeCell ref="E444:G444"/>
    <mergeCell ref="A1:I1"/>
    <mergeCell ref="A2:I2"/>
    <mergeCell ref="A3:I3"/>
    <mergeCell ref="E27:G27"/>
    <mergeCell ref="E1355:G1355"/>
    <mergeCell ref="E1459:G1459"/>
    <mergeCell ref="E1669:G1669"/>
    <mergeCell ref="E1434:G1434"/>
    <mergeCell ref="E1381:G1381"/>
    <mergeCell ref="E1408:G1408"/>
    <mergeCell ref="E1485:G1485"/>
    <mergeCell ref="E1512:G1512"/>
    <mergeCell ref="E1590:G1590"/>
    <mergeCell ref="E1642:G1642"/>
    <mergeCell ref="E1720:G1720"/>
    <mergeCell ref="E1694:G1694"/>
    <mergeCell ref="E1823:G1823"/>
    <mergeCell ref="E1538:G1538"/>
    <mergeCell ref="E1564:G1564"/>
    <mergeCell ref="E1617:G1617"/>
    <mergeCell ref="E1746:G1746"/>
    <mergeCell ref="E1772:G1772"/>
    <mergeCell ref="E1798:G1798"/>
  </mergeCells>
  <printOptions/>
  <pageMargins left="0.5905511811023623" right="0" top="0.5905511811023623" bottom="0.1968503937007874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21.75"/>
  <cols>
    <col min="1" max="12" width="9.140625" style="77" customWidth="1"/>
  </cols>
  <sheetData/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21.75"/>
  <sheetData/>
  <printOptions horizontalCentered="1"/>
  <pageMargins left="0.3937007874015748" right="0" top="1.1811023622047245" bottom="0.3937007874015748" header="0.5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 topLeftCell="A359">
      <selection activeCell="A339" sqref="A339:I341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pans="1:9" s="178" customFormat="1" ht="21">
      <c r="A1" s="179" t="s">
        <v>331</v>
      </c>
      <c r="B1" s="179"/>
      <c r="C1" s="179"/>
      <c r="D1" s="179"/>
      <c r="E1" s="179"/>
      <c r="F1" s="179"/>
      <c r="G1" s="179"/>
      <c r="H1" s="179"/>
      <c r="I1" s="179"/>
    </row>
    <row r="2" spans="1:9" s="177" customFormat="1" ht="21">
      <c r="A2" s="180" t="s">
        <v>1210</v>
      </c>
      <c r="B2" s="180" t="s">
        <v>1203</v>
      </c>
      <c r="C2" s="180" t="s">
        <v>1204</v>
      </c>
      <c r="D2" s="180" t="s">
        <v>1205</v>
      </c>
      <c r="E2" s="287" t="s">
        <v>540</v>
      </c>
      <c r="F2" s="288"/>
      <c r="G2" s="289"/>
      <c r="H2" s="180" t="s">
        <v>1208</v>
      </c>
      <c r="I2" s="180" t="s">
        <v>1209</v>
      </c>
    </row>
    <row r="3" spans="1:9" s="177" customFormat="1" ht="21">
      <c r="A3" s="181"/>
      <c r="B3" s="181"/>
      <c r="C3" s="181"/>
      <c r="D3" s="181" t="s">
        <v>539</v>
      </c>
      <c r="E3" s="182">
        <v>2551</v>
      </c>
      <c r="F3" s="180">
        <v>2552</v>
      </c>
      <c r="G3" s="180">
        <v>2553</v>
      </c>
      <c r="H3" s="181" t="s">
        <v>1211</v>
      </c>
      <c r="I3" s="181" t="s">
        <v>1212</v>
      </c>
    </row>
    <row r="4" spans="1:9" s="177" customFormat="1" ht="21">
      <c r="A4" s="185"/>
      <c r="B4" s="185"/>
      <c r="C4" s="185"/>
      <c r="D4" s="185"/>
      <c r="E4" s="186" t="s">
        <v>541</v>
      </c>
      <c r="F4" s="185" t="s">
        <v>541</v>
      </c>
      <c r="G4" s="185" t="s">
        <v>541</v>
      </c>
      <c r="H4" s="185"/>
      <c r="I4" s="185"/>
    </row>
    <row r="5" spans="1:9" ht="21.75">
      <c r="A5" s="176">
        <v>1</v>
      </c>
      <c r="B5" t="s">
        <v>760</v>
      </c>
      <c r="C5" s="133" t="s">
        <v>211</v>
      </c>
      <c r="D5" t="s">
        <v>1709</v>
      </c>
      <c r="E5" s="197" t="s">
        <v>1078</v>
      </c>
      <c r="F5" s="191"/>
      <c r="G5" s="197"/>
      <c r="H5" t="s">
        <v>212</v>
      </c>
      <c r="I5" s="176" t="s">
        <v>666</v>
      </c>
    </row>
    <row r="6" spans="1:9" ht="21.75">
      <c r="A6" s="195"/>
      <c r="B6" s="18"/>
      <c r="C6" s="155" t="s">
        <v>213</v>
      </c>
      <c r="D6" s="18"/>
      <c r="E6" s="192"/>
      <c r="F6" s="193"/>
      <c r="G6" s="192"/>
      <c r="H6" s="18"/>
      <c r="I6" s="195"/>
    </row>
    <row r="7" spans="1:9" ht="21.75">
      <c r="A7" s="194">
        <v>2</v>
      </c>
      <c r="B7" t="s">
        <v>1734</v>
      </c>
      <c r="C7" s="134" t="s">
        <v>211</v>
      </c>
      <c r="D7" t="s">
        <v>1733</v>
      </c>
      <c r="E7" s="190" t="s">
        <v>1218</v>
      </c>
      <c r="F7" s="191"/>
      <c r="G7" s="190"/>
      <c r="H7" t="s">
        <v>212</v>
      </c>
      <c r="I7" s="194" t="s">
        <v>666</v>
      </c>
    </row>
    <row r="8" spans="1:9" ht="21.75">
      <c r="A8" s="195"/>
      <c r="B8" s="18" t="s">
        <v>1735</v>
      </c>
      <c r="C8" s="155" t="s">
        <v>213</v>
      </c>
      <c r="D8" s="18"/>
      <c r="E8" s="192"/>
      <c r="F8" s="193"/>
      <c r="G8" s="192"/>
      <c r="H8" s="18"/>
      <c r="I8" s="195"/>
    </row>
    <row r="9" spans="1:9" ht="21.75">
      <c r="A9" s="194">
        <v>3</v>
      </c>
      <c r="B9" t="s">
        <v>1049</v>
      </c>
      <c r="C9" s="134" t="s">
        <v>214</v>
      </c>
      <c r="D9" t="s">
        <v>215</v>
      </c>
      <c r="E9" s="190" t="s">
        <v>1502</v>
      </c>
      <c r="F9" s="191"/>
      <c r="G9" s="190"/>
      <c r="H9" t="s">
        <v>214</v>
      </c>
      <c r="I9" s="194" t="s">
        <v>666</v>
      </c>
    </row>
    <row r="10" spans="1:9" ht="21.75">
      <c r="A10" s="195"/>
      <c r="B10" s="18"/>
      <c r="C10" s="155"/>
      <c r="D10" s="18"/>
      <c r="E10" s="192"/>
      <c r="F10" s="193"/>
      <c r="G10" s="192"/>
      <c r="H10" s="18"/>
      <c r="I10" s="195"/>
    </row>
    <row r="11" spans="1:9" ht="21.75">
      <c r="A11" s="194">
        <v>4</v>
      </c>
      <c r="B11" t="s">
        <v>2148</v>
      </c>
      <c r="C11" s="134" t="s">
        <v>216</v>
      </c>
      <c r="D11" t="s">
        <v>217</v>
      </c>
      <c r="E11" s="190"/>
      <c r="F11" s="190" t="s">
        <v>1502</v>
      </c>
      <c r="G11" s="190"/>
      <c r="H11" t="s">
        <v>218</v>
      </c>
      <c r="I11" s="194" t="s">
        <v>666</v>
      </c>
    </row>
    <row r="12" spans="1:9" ht="21.75">
      <c r="A12" s="195"/>
      <c r="B12" s="18" t="s">
        <v>1968</v>
      </c>
      <c r="C12" s="155"/>
      <c r="D12" s="18"/>
      <c r="E12" s="192"/>
      <c r="F12" s="193"/>
      <c r="G12" s="192"/>
      <c r="H12" s="18"/>
      <c r="I12" s="195"/>
    </row>
    <row r="13" spans="1:9" ht="21.75">
      <c r="A13" s="194">
        <v>5</v>
      </c>
      <c r="B13" t="s">
        <v>1743</v>
      </c>
      <c r="C13" s="134" t="s">
        <v>216</v>
      </c>
      <c r="D13" t="s">
        <v>219</v>
      </c>
      <c r="E13" s="190" t="s">
        <v>220</v>
      </c>
      <c r="F13" s="191"/>
      <c r="G13" s="190"/>
      <c r="H13" t="s">
        <v>218</v>
      </c>
      <c r="I13" s="194" t="s">
        <v>666</v>
      </c>
    </row>
    <row r="14" spans="1:9" ht="21.75">
      <c r="A14" s="195"/>
      <c r="B14" s="18"/>
      <c r="C14" s="155"/>
      <c r="D14" s="18"/>
      <c r="E14" s="192"/>
      <c r="F14" s="193"/>
      <c r="G14" s="192"/>
      <c r="H14" s="18"/>
      <c r="I14" s="195"/>
    </row>
    <row r="15" spans="1:9" ht="21.75">
      <c r="A15" s="194">
        <v>6</v>
      </c>
      <c r="B15" t="s">
        <v>761</v>
      </c>
      <c r="C15" s="134" t="s">
        <v>211</v>
      </c>
      <c r="D15" t="s">
        <v>762</v>
      </c>
      <c r="E15" s="190" t="s">
        <v>763</v>
      </c>
      <c r="F15" s="191"/>
      <c r="G15" s="190"/>
      <c r="H15" t="s">
        <v>212</v>
      </c>
      <c r="I15" s="194" t="s">
        <v>666</v>
      </c>
    </row>
    <row r="16" spans="1:9" ht="21.75">
      <c r="A16" s="195"/>
      <c r="B16" s="18"/>
      <c r="C16" s="155" t="s">
        <v>213</v>
      </c>
      <c r="D16" s="18"/>
      <c r="E16" s="192"/>
      <c r="F16" s="193"/>
      <c r="G16" s="192"/>
      <c r="H16" s="18"/>
      <c r="I16" s="195"/>
    </row>
    <row r="17" spans="1:9" ht="21.75">
      <c r="A17" s="194">
        <v>7</v>
      </c>
      <c r="B17" t="s">
        <v>1757</v>
      </c>
      <c r="C17" s="134" t="s">
        <v>216</v>
      </c>
      <c r="D17" t="s">
        <v>1685</v>
      </c>
      <c r="E17" s="190" t="s">
        <v>1613</v>
      </c>
      <c r="F17" s="191"/>
      <c r="G17" s="190"/>
      <c r="H17" t="s">
        <v>218</v>
      </c>
      <c r="I17" s="194" t="s">
        <v>666</v>
      </c>
    </row>
    <row r="18" spans="1:9" ht="21.75">
      <c r="A18" s="195"/>
      <c r="B18" s="18"/>
      <c r="C18" s="155"/>
      <c r="D18" s="18"/>
      <c r="E18" s="192"/>
      <c r="F18" s="193"/>
      <c r="G18" s="192"/>
      <c r="H18" s="18"/>
      <c r="I18" s="195"/>
    </row>
    <row r="19" spans="1:9" ht="21.75">
      <c r="A19" s="194">
        <v>8</v>
      </c>
      <c r="B19" t="s">
        <v>1759</v>
      </c>
      <c r="C19" s="134" t="s">
        <v>216</v>
      </c>
      <c r="D19" t="s">
        <v>1685</v>
      </c>
      <c r="E19" s="190" t="s">
        <v>1679</v>
      </c>
      <c r="F19" s="191"/>
      <c r="G19" s="190"/>
      <c r="H19" t="s">
        <v>218</v>
      </c>
      <c r="I19" s="194" t="s">
        <v>666</v>
      </c>
    </row>
    <row r="20" spans="1:9" ht="21.75">
      <c r="A20" s="195"/>
      <c r="B20" s="18"/>
      <c r="C20" s="155"/>
      <c r="D20" s="18"/>
      <c r="E20" s="192"/>
      <c r="F20" s="193"/>
      <c r="G20" s="192"/>
      <c r="H20" s="18"/>
      <c r="I20" s="195"/>
    </row>
    <row r="21" spans="1:9" ht="21.75">
      <c r="A21" s="194">
        <v>9</v>
      </c>
      <c r="B21" s="5" t="s">
        <v>1254</v>
      </c>
      <c r="C21" s="134" t="s">
        <v>216</v>
      </c>
      <c r="D21" t="s">
        <v>2278</v>
      </c>
      <c r="E21" s="190" t="s">
        <v>474</v>
      </c>
      <c r="F21" s="201"/>
      <c r="G21" s="190"/>
      <c r="H21" t="s">
        <v>218</v>
      </c>
      <c r="I21" s="194" t="s">
        <v>666</v>
      </c>
    </row>
    <row r="22" spans="1:9" ht="21.75">
      <c r="A22" s="195"/>
      <c r="B22" s="18"/>
      <c r="C22" s="155"/>
      <c r="D22" s="18"/>
      <c r="E22" s="192"/>
      <c r="F22" s="193"/>
      <c r="G22" s="192"/>
      <c r="H22" s="18"/>
      <c r="I22" s="195"/>
    </row>
    <row r="23" spans="1:9" ht="21.75">
      <c r="A23" s="194">
        <v>10</v>
      </c>
      <c r="B23" t="s">
        <v>1538</v>
      </c>
      <c r="C23" s="134" t="s">
        <v>1539</v>
      </c>
      <c r="D23" t="s">
        <v>1685</v>
      </c>
      <c r="E23" s="190" t="s">
        <v>1613</v>
      </c>
      <c r="F23" s="191"/>
      <c r="G23" s="190"/>
      <c r="H23" t="s">
        <v>1540</v>
      </c>
      <c r="I23" s="194" t="s">
        <v>666</v>
      </c>
    </row>
    <row r="24" spans="1:9" ht="21.75">
      <c r="A24" s="195"/>
      <c r="B24" s="18"/>
      <c r="C24" s="155"/>
      <c r="D24" s="18"/>
      <c r="E24" s="192"/>
      <c r="F24" s="193"/>
      <c r="G24" s="192"/>
      <c r="H24" s="18"/>
      <c r="I24" s="195"/>
    </row>
    <row r="25" spans="1:9" ht="21.75">
      <c r="A25" s="251"/>
      <c r="B25" s="5"/>
      <c r="C25" s="5"/>
      <c r="D25" s="5"/>
      <c r="E25" s="201"/>
      <c r="F25" s="201"/>
      <c r="G25" s="201"/>
      <c r="H25" s="5"/>
      <c r="I25" s="251"/>
    </row>
    <row r="26" spans="1:9" ht="21.75">
      <c r="A26" s="251"/>
      <c r="B26" s="5"/>
      <c r="C26" s="5"/>
      <c r="D26" s="5"/>
      <c r="E26" s="201"/>
      <c r="F26" s="201"/>
      <c r="G26" s="201"/>
      <c r="H26" s="5"/>
      <c r="I26" s="251"/>
    </row>
    <row r="27" spans="1:9" s="177" customFormat="1" ht="21">
      <c r="A27" s="180" t="s">
        <v>1210</v>
      </c>
      <c r="B27" s="180" t="s">
        <v>1203</v>
      </c>
      <c r="C27" s="180" t="s">
        <v>1204</v>
      </c>
      <c r="D27" s="180" t="s">
        <v>1205</v>
      </c>
      <c r="E27" s="287" t="s">
        <v>540</v>
      </c>
      <c r="F27" s="288"/>
      <c r="G27" s="289"/>
      <c r="H27" s="180" t="s">
        <v>1208</v>
      </c>
      <c r="I27" s="180" t="s">
        <v>1209</v>
      </c>
    </row>
    <row r="28" spans="1:9" s="177" customFormat="1" ht="21">
      <c r="A28" s="181"/>
      <c r="B28" s="181"/>
      <c r="C28" s="181"/>
      <c r="D28" s="181" t="s">
        <v>539</v>
      </c>
      <c r="E28" s="182">
        <v>2551</v>
      </c>
      <c r="F28" s="180">
        <v>2552</v>
      </c>
      <c r="G28" s="180">
        <v>2553</v>
      </c>
      <c r="H28" s="181" t="s">
        <v>1211</v>
      </c>
      <c r="I28" s="181" t="s">
        <v>1212</v>
      </c>
    </row>
    <row r="29" spans="1:9" s="177" customFormat="1" ht="21">
      <c r="A29" s="185"/>
      <c r="B29" s="185"/>
      <c r="C29" s="185"/>
      <c r="D29" s="185"/>
      <c r="E29" s="186" t="s">
        <v>541</v>
      </c>
      <c r="F29" s="185" t="s">
        <v>541</v>
      </c>
      <c r="G29" s="185" t="s">
        <v>541</v>
      </c>
      <c r="H29" s="185"/>
      <c r="I29" s="185"/>
    </row>
    <row r="30" spans="1:9" ht="21.75">
      <c r="A30" s="194">
        <v>11</v>
      </c>
      <c r="B30" t="s">
        <v>1758</v>
      </c>
      <c r="C30" s="134" t="s">
        <v>216</v>
      </c>
      <c r="D30" t="s">
        <v>1685</v>
      </c>
      <c r="E30" s="190"/>
      <c r="F30" s="190"/>
      <c r="G30" s="190" t="s">
        <v>1686</v>
      </c>
      <c r="H30" t="s">
        <v>218</v>
      </c>
      <c r="I30" s="194" t="s">
        <v>666</v>
      </c>
    </row>
    <row r="31" spans="1:9" ht="21.75">
      <c r="A31" s="248"/>
      <c r="B31" s="245"/>
      <c r="C31" s="244"/>
      <c r="D31" s="245"/>
      <c r="E31" s="246"/>
      <c r="F31" s="247"/>
      <c r="G31" s="246"/>
      <c r="H31" s="245"/>
      <c r="I31" s="248"/>
    </row>
    <row r="53" spans="1:9" s="178" customFormat="1" ht="21">
      <c r="A53" s="179" t="s">
        <v>332</v>
      </c>
      <c r="B53" s="179"/>
      <c r="C53" s="179"/>
      <c r="D53" s="179"/>
      <c r="E53" s="179"/>
      <c r="F53" s="179"/>
      <c r="G53" s="179"/>
      <c r="H53" s="179"/>
      <c r="I53" s="179"/>
    </row>
    <row r="54" spans="1:9" s="177" customFormat="1" ht="21">
      <c r="A54" s="180" t="s">
        <v>1210</v>
      </c>
      <c r="B54" s="180" t="s">
        <v>1203</v>
      </c>
      <c r="C54" s="180" t="s">
        <v>1204</v>
      </c>
      <c r="D54" s="180" t="s">
        <v>1205</v>
      </c>
      <c r="E54" s="287" t="s">
        <v>540</v>
      </c>
      <c r="F54" s="288"/>
      <c r="G54" s="289"/>
      <c r="H54" s="180" t="s">
        <v>1208</v>
      </c>
      <c r="I54" s="180" t="s">
        <v>1209</v>
      </c>
    </row>
    <row r="55" spans="1:9" s="177" customFormat="1" ht="21">
      <c r="A55" s="181"/>
      <c r="B55" s="181"/>
      <c r="C55" s="181"/>
      <c r="D55" s="181" t="s">
        <v>539</v>
      </c>
      <c r="E55" s="182">
        <v>2551</v>
      </c>
      <c r="F55" s="180">
        <v>2552</v>
      </c>
      <c r="G55" s="180">
        <v>2553</v>
      </c>
      <c r="H55" s="181" t="s">
        <v>1211</v>
      </c>
      <c r="I55" s="181" t="s">
        <v>1212</v>
      </c>
    </row>
    <row r="56" spans="1:9" s="177" customFormat="1" ht="21">
      <c r="A56" s="185"/>
      <c r="B56" s="185"/>
      <c r="C56" s="185"/>
      <c r="D56" s="185"/>
      <c r="E56" s="186" t="s">
        <v>541</v>
      </c>
      <c r="F56" s="185" t="s">
        <v>541</v>
      </c>
      <c r="G56" s="185" t="s">
        <v>541</v>
      </c>
      <c r="H56" s="185"/>
      <c r="I56" s="185"/>
    </row>
    <row r="57" spans="1:9" ht="21.75">
      <c r="A57" s="176">
        <v>1</v>
      </c>
      <c r="B57" t="s">
        <v>334</v>
      </c>
      <c r="C57" s="133" t="s">
        <v>222</v>
      </c>
      <c r="D57" t="s">
        <v>223</v>
      </c>
      <c r="E57" s="197" t="s">
        <v>1035</v>
      </c>
      <c r="F57" s="191"/>
      <c r="G57" s="197"/>
      <c r="H57" t="s">
        <v>224</v>
      </c>
      <c r="I57" s="176" t="s">
        <v>666</v>
      </c>
    </row>
    <row r="58" spans="1:9" ht="21.75">
      <c r="A58" s="195"/>
      <c r="B58" s="18" t="s">
        <v>333</v>
      </c>
      <c r="C58" s="155"/>
      <c r="D58" s="18"/>
      <c r="E58" s="192"/>
      <c r="F58" s="193"/>
      <c r="G58" s="192"/>
      <c r="H58" s="18" t="s">
        <v>2093</v>
      </c>
      <c r="I58" s="195"/>
    </row>
    <row r="59" spans="1:9" ht="21.75">
      <c r="A59" s="194">
        <v>2</v>
      </c>
      <c r="B59" t="s">
        <v>873</v>
      </c>
      <c r="C59" s="134" t="s">
        <v>222</v>
      </c>
      <c r="D59" t="s">
        <v>223</v>
      </c>
      <c r="E59" s="190" t="s">
        <v>803</v>
      </c>
      <c r="F59" s="191"/>
      <c r="G59" s="190"/>
      <c r="H59" t="s">
        <v>224</v>
      </c>
      <c r="I59" s="194" t="s">
        <v>666</v>
      </c>
    </row>
    <row r="60" spans="1:9" ht="21.75">
      <c r="A60" s="195"/>
      <c r="B60" s="18" t="s">
        <v>872</v>
      </c>
      <c r="C60" s="155"/>
      <c r="D60" s="18"/>
      <c r="E60" s="192"/>
      <c r="F60" s="193"/>
      <c r="G60" s="192"/>
      <c r="H60" s="18" t="s">
        <v>2093</v>
      </c>
      <c r="I60" s="195"/>
    </row>
    <row r="61" spans="1:9" ht="21.75">
      <c r="A61" s="194">
        <v>3</v>
      </c>
      <c r="B61" t="s">
        <v>225</v>
      </c>
      <c r="C61" s="134" t="s">
        <v>222</v>
      </c>
      <c r="D61" t="s">
        <v>223</v>
      </c>
      <c r="E61" s="190" t="s">
        <v>2003</v>
      </c>
      <c r="F61" s="191"/>
      <c r="G61" s="190"/>
      <c r="H61" t="s">
        <v>224</v>
      </c>
      <c r="I61" s="194" t="s">
        <v>666</v>
      </c>
    </row>
    <row r="62" spans="1:9" ht="21.75">
      <c r="A62" s="195"/>
      <c r="B62" s="18"/>
      <c r="C62" s="155"/>
      <c r="D62" s="18"/>
      <c r="E62" s="192"/>
      <c r="F62" s="193"/>
      <c r="G62" s="192"/>
      <c r="H62" s="18" t="s">
        <v>2093</v>
      </c>
      <c r="I62" s="195"/>
    </row>
    <row r="63" spans="1:9" ht="21.75">
      <c r="A63" s="194">
        <v>4</v>
      </c>
      <c r="B63" t="s">
        <v>1575</v>
      </c>
      <c r="C63" s="134" t="s">
        <v>222</v>
      </c>
      <c r="D63" t="s">
        <v>223</v>
      </c>
      <c r="E63" s="190" t="s">
        <v>2003</v>
      </c>
      <c r="F63" s="191"/>
      <c r="G63" s="190"/>
      <c r="H63" t="s">
        <v>224</v>
      </c>
      <c r="I63" s="194" t="s">
        <v>666</v>
      </c>
    </row>
    <row r="64" spans="1:9" ht="21.75">
      <c r="A64" s="195"/>
      <c r="B64" s="18"/>
      <c r="C64" s="155"/>
      <c r="D64" s="18"/>
      <c r="E64" s="192"/>
      <c r="F64" s="193"/>
      <c r="G64" s="192"/>
      <c r="H64" s="18" t="s">
        <v>2093</v>
      </c>
      <c r="I64" s="195"/>
    </row>
    <row r="65" spans="1:9" ht="21.75">
      <c r="A65" s="194">
        <v>5</v>
      </c>
      <c r="B65" t="s">
        <v>241</v>
      </c>
      <c r="C65" s="134" t="s">
        <v>222</v>
      </c>
      <c r="D65" t="s">
        <v>223</v>
      </c>
      <c r="E65" s="190" t="s">
        <v>803</v>
      </c>
      <c r="F65" s="191"/>
      <c r="G65" s="190"/>
      <c r="H65" t="s">
        <v>224</v>
      </c>
      <c r="I65" s="194" t="s">
        <v>666</v>
      </c>
    </row>
    <row r="66" spans="1:9" ht="21.75">
      <c r="A66" s="195"/>
      <c r="B66" s="18"/>
      <c r="C66" s="155"/>
      <c r="D66" s="18"/>
      <c r="E66" s="192"/>
      <c r="F66" s="193"/>
      <c r="G66" s="192"/>
      <c r="H66" s="18" t="s">
        <v>2093</v>
      </c>
      <c r="I66" s="195"/>
    </row>
    <row r="67" spans="1:9" ht="21.75">
      <c r="A67" s="194">
        <v>6</v>
      </c>
      <c r="B67" t="s">
        <v>335</v>
      </c>
      <c r="C67" s="134" t="s">
        <v>222</v>
      </c>
      <c r="D67" t="s">
        <v>223</v>
      </c>
      <c r="E67" s="190" t="s">
        <v>803</v>
      </c>
      <c r="F67" s="191"/>
      <c r="G67" s="190"/>
      <c r="H67" t="s">
        <v>224</v>
      </c>
      <c r="I67" s="194" t="s">
        <v>666</v>
      </c>
    </row>
    <row r="68" spans="1:9" ht="21.75">
      <c r="A68" s="195"/>
      <c r="B68" s="18"/>
      <c r="C68" s="155"/>
      <c r="D68" s="18"/>
      <c r="E68" s="192"/>
      <c r="F68" s="193"/>
      <c r="G68" s="192"/>
      <c r="H68" s="18" t="s">
        <v>2093</v>
      </c>
      <c r="I68" s="195"/>
    </row>
    <row r="69" spans="1:9" ht="21.75">
      <c r="A69" s="194">
        <v>7</v>
      </c>
      <c r="B69" t="s">
        <v>227</v>
      </c>
      <c r="C69" s="134" t="s">
        <v>222</v>
      </c>
      <c r="D69" t="s">
        <v>223</v>
      </c>
      <c r="E69" s="190" t="s">
        <v>803</v>
      </c>
      <c r="F69" s="191"/>
      <c r="G69" s="190"/>
      <c r="H69" t="s">
        <v>224</v>
      </c>
      <c r="I69" s="194" t="s">
        <v>666</v>
      </c>
    </row>
    <row r="70" spans="1:9" ht="21.75">
      <c r="A70" s="195"/>
      <c r="B70" s="18"/>
      <c r="C70" s="155"/>
      <c r="D70" s="18"/>
      <c r="E70" s="192"/>
      <c r="F70" s="193"/>
      <c r="G70" s="192"/>
      <c r="H70" s="18" t="s">
        <v>2093</v>
      </c>
      <c r="I70" s="195"/>
    </row>
    <row r="71" spans="1:9" ht="21.75">
      <c r="A71" s="194">
        <v>8</v>
      </c>
      <c r="B71" t="s">
        <v>228</v>
      </c>
      <c r="C71" s="134" t="s">
        <v>222</v>
      </c>
      <c r="D71" t="s">
        <v>223</v>
      </c>
      <c r="E71" s="190" t="s">
        <v>803</v>
      </c>
      <c r="F71" s="191"/>
      <c r="G71" s="190"/>
      <c r="H71" t="s">
        <v>224</v>
      </c>
      <c r="I71" s="194" t="s">
        <v>666</v>
      </c>
    </row>
    <row r="72" spans="1:9" ht="21.75">
      <c r="A72" s="195"/>
      <c r="B72" s="18"/>
      <c r="C72" s="155"/>
      <c r="D72" s="18"/>
      <c r="E72" s="192"/>
      <c r="F72" s="193"/>
      <c r="G72" s="192"/>
      <c r="H72" s="18" t="s">
        <v>2093</v>
      </c>
      <c r="I72" s="195"/>
    </row>
    <row r="73" spans="1:9" ht="21.75">
      <c r="A73" s="194">
        <v>9</v>
      </c>
      <c r="B73" t="s">
        <v>1760</v>
      </c>
      <c r="C73" s="134" t="s">
        <v>222</v>
      </c>
      <c r="D73" t="s">
        <v>223</v>
      </c>
      <c r="E73" s="190" t="s">
        <v>803</v>
      </c>
      <c r="F73" s="191"/>
      <c r="G73" s="190"/>
      <c r="H73" t="s">
        <v>224</v>
      </c>
      <c r="I73" s="194" t="s">
        <v>666</v>
      </c>
    </row>
    <row r="74" spans="1:9" ht="21.75">
      <c r="A74" s="195"/>
      <c r="B74" s="18"/>
      <c r="C74" s="155"/>
      <c r="D74" s="18"/>
      <c r="E74" s="192"/>
      <c r="F74" s="193"/>
      <c r="G74" s="192"/>
      <c r="H74" s="18" t="s">
        <v>2093</v>
      </c>
      <c r="I74" s="195"/>
    </row>
    <row r="75" spans="1:9" ht="21.75">
      <c r="A75" s="176">
        <v>10</v>
      </c>
      <c r="B75" t="s">
        <v>229</v>
      </c>
      <c r="C75" s="133" t="s">
        <v>222</v>
      </c>
      <c r="D75" t="s">
        <v>223</v>
      </c>
      <c r="E75" s="197" t="s">
        <v>803</v>
      </c>
      <c r="F75" s="191"/>
      <c r="G75" s="197"/>
      <c r="H75" t="s">
        <v>224</v>
      </c>
      <c r="I75" s="176" t="s">
        <v>666</v>
      </c>
    </row>
    <row r="76" spans="1:9" ht="21.75">
      <c r="A76" s="195"/>
      <c r="B76" s="18"/>
      <c r="C76" s="155"/>
      <c r="D76" s="18"/>
      <c r="E76" s="192"/>
      <c r="F76" s="193"/>
      <c r="G76" s="192"/>
      <c r="H76" s="18" t="s">
        <v>2093</v>
      </c>
      <c r="I76" s="195"/>
    </row>
    <row r="77" ht="21.75"/>
    <row r="78" ht="21.75"/>
    <row r="79" spans="1:9" s="177" customFormat="1" ht="21">
      <c r="A79" s="180" t="s">
        <v>1210</v>
      </c>
      <c r="B79" s="180" t="s">
        <v>1203</v>
      </c>
      <c r="C79" s="180" t="s">
        <v>1204</v>
      </c>
      <c r="D79" s="180" t="s">
        <v>1205</v>
      </c>
      <c r="E79" s="287" t="s">
        <v>540</v>
      </c>
      <c r="F79" s="288"/>
      <c r="G79" s="289"/>
      <c r="H79" s="180" t="s">
        <v>1208</v>
      </c>
      <c r="I79" s="180" t="s">
        <v>1209</v>
      </c>
    </row>
    <row r="80" spans="1:9" s="177" customFormat="1" ht="21">
      <c r="A80" s="181"/>
      <c r="B80" s="181"/>
      <c r="C80" s="181"/>
      <c r="D80" s="181" t="s">
        <v>539</v>
      </c>
      <c r="E80" s="182">
        <v>2551</v>
      </c>
      <c r="F80" s="180">
        <v>2552</v>
      </c>
      <c r="G80" s="180">
        <v>2553</v>
      </c>
      <c r="H80" s="181" t="s">
        <v>1211</v>
      </c>
      <c r="I80" s="181" t="s">
        <v>1212</v>
      </c>
    </row>
    <row r="81" spans="1:9" s="177" customFormat="1" ht="21">
      <c r="A81" s="185"/>
      <c r="B81" s="185"/>
      <c r="C81" s="185"/>
      <c r="D81" s="185"/>
      <c r="E81" s="186" t="s">
        <v>541</v>
      </c>
      <c r="F81" s="185" t="s">
        <v>541</v>
      </c>
      <c r="G81" s="185" t="s">
        <v>541</v>
      </c>
      <c r="H81" s="185"/>
      <c r="I81" s="185"/>
    </row>
    <row r="82" spans="1:9" ht="21.75">
      <c r="A82" s="194">
        <v>11</v>
      </c>
      <c r="B82" t="s">
        <v>44</v>
      </c>
      <c r="C82" s="134" t="s">
        <v>222</v>
      </c>
      <c r="D82" t="s">
        <v>223</v>
      </c>
      <c r="E82" s="190" t="s">
        <v>803</v>
      </c>
      <c r="F82" s="191"/>
      <c r="G82" s="190"/>
      <c r="H82" t="s">
        <v>224</v>
      </c>
      <c r="I82" s="194" t="s">
        <v>666</v>
      </c>
    </row>
    <row r="83" spans="1:9" ht="21.75">
      <c r="A83" s="195"/>
      <c r="B83" s="18"/>
      <c r="C83" s="155"/>
      <c r="D83" s="18"/>
      <c r="E83" s="192"/>
      <c r="F83" s="193"/>
      <c r="G83" s="192"/>
      <c r="H83" s="18" t="s">
        <v>2093</v>
      </c>
      <c r="I83" s="195"/>
    </row>
    <row r="84" spans="1:9" ht="21.75">
      <c r="A84" s="194">
        <v>12</v>
      </c>
      <c r="B84" t="s">
        <v>231</v>
      </c>
      <c r="C84" s="134" t="s">
        <v>222</v>
      </c>
      <c r="D84" t="s">
        <v>223</v>
      </c>
      <c r="E84" s="190" t="s">
        <v>803</v>
      </c>
      <c r="F84" s="191"/>
      <c r="G84" s="190"/>
      <c r="H84" t="s">
        <v>224</v>
      </c>
      <c r="I84" s="194" t="s">
        <v>666</v>
      </c>
    </row>
    <row r="85" spans="1:9" ht="21.75">
      <c r="A85" s="195"/>
      <c r="B85" s="18"/>
      <c r="C85" s="155"/>
      <c r="D85" s="18"/>
      <c r="E85" s="192"/>
      <c r="F85" s="193"/>
      <c r="G85" s="192"/>
      <c r="H85" s="18" t="s">
        <v>2093</v>
      </c>
      <c r="I85" s="195"/>
    </row>
    <row r="86" spans="1:9" ht="21.75">
      <c r="A86" s="194">
        <v>13</v>
      </c>
      <c r="B86" t="s">
        <v>337</v>
      </c>
      <c r="C86" s="134" t="s">
        <v>222</v>
      </c>
      <c r="D86" t="s">
        <v>223</v>
      </c>
      <c r="E86" s="190" t="s">
        <v>803</v>
      </c>
      <c r="F86" s="191"/>
      <c r="G86" s="190"/>
      <c r="H86" t="s">
        <v>224</v>
      </c>
      <c r="I86" s="194" t="s">
        <v>666</v>
      </c>
    </row>
    <row r="87" spans="1:9" ht="21.75">
      <c r="A87" s="195"/>
      <c r="B87" s="18" t="s">
        <v>336</v>
      </c>
      <c r="C87" s="155"/>
      <c r="D87" s="18"/>
      <c r="E87" s="192"/>
      <c r="F87" s="193"/>
      <c r="G87" s="192"/>
      <c r="H87" s="18" t="s">
        <v>2093</v>
      </c>
      <c r="I87" s="195"/>
    </row>
    <row r="88" spans="1:9" ht="21.75">
      <c r="A88" s="194">
        <v>14</v>
      </c>
      <c r="B88" t="s">
        <v>1631</v>
      </c>
      <c r="C88" s="134" t="s">
        <v>222</v>
      </c>
      <c r="D88" t="s">
        <v>223</v>
      </c>
      <c r="E88" s="190" t="s">
        <v>803</v>
      </c>
      <c r="F88" s="191"/>
      <c r="G88" s="190"/>
      <c r="H88" t="s">
        <v>224</v>
      </c>
      <c r="I88" s="194" t="s">
        <v>666</v>
      </c>
    </row>
    <row r="89" spans="1:9" ht="21.75">
      <c r="A89" s="195"/>
      <c r="B89" s="18"/>
      <c r="C89" s="155"/>
      <c r="D89" s="18"/>
      <c r="E89" s="192"/>
      <c r="F89" s="193"/>
      <c r="G89" s="192"/>
      <c r="H89" s="18" t="s">
        <v>2093</v>
      </c>
      <c r="I89" s="195"/>
    </row>
    <row r="90" spans="1:9" ht="21.75">
      <c r="A90" s="194">
        <v>15</v>
      </c>
      <c r="B90" t="s">
        <v>339</v>
      </c>
      <c r="C90" s="134" t="s">
        <v>222</v>
      </c>
      <c r="D90" t="s">
        <v>223</v>
      </c>
      <c r="E90" s="190" t="s">
        <v>803</v>
      </c>
      <c r="F90" s="191"/>
      <c r="G90" s="190"/>
      <c r="H90" t="s">
        <v>224</v>
      </c>
      <c r="I90" s="194" t="s">
        <v>666</v>
      </c>
    </row>
    <row r="91" spans="1:9" ht="21.75">
      <c r="A91" s="195"/>
      <c r="B91" s="18" t="s">
        <v>338</v>
      </c>
      <c r="C91" s="155"/>
      <c r="D91" s="18"/>
      <c r="E91" s="192"/>
      <c r="F91" s="193"/>
      <c r="G91" s="192"/>
      <c r="H91" s="18" t="s">
        <v>2093</v>
      </c>
      <c r="I91" s="195"/>
    </row>
    <row r="92" spans="1:9" ht="21.75">
      <c r="A92" s="194">
        <v>16</v>
      </c>
      <c r="B92" t="s">
        <v>105</v>
      </c>
      <c r="C92" s="134" t="s">
        <v>222</v>
      </c>
      <c r="D92" t="s">
        <v>223</v>
      </c>
      <c r="E92" s="190" t="s">
        <v>1679</v>
      </c>
      <c r="F92" s="191"/>
      <c r="G92" s="190"/>
      <c r="H92" t="s">
        <v>224</v>
      </c>
      <c r="I92" s="194" t="s">
        <v>666</v>
      </c>
    </row>
    <row r="93" spans="1:9" ht="21.75">
      <c r="A93" s="195"/>
      <c r="B93" s="18" t="s">
        <v>106</v>
      </c>
      <c r="C93" s="155"/>
      <c r="D93" s="18"/>
      <c r="E93" s="192"/>
      <c r="F93" s="193"/>
      <c r="G93" s="192"/>
      <c r="H93" s="18" t="s">
        <v>2093</v>
      </c>
      <c r="I93" s="195"/>
    </row>
    <row r="94" spans="1:9" ht="21.75">
      <c r="A94" s="194">
        <v>17</v>
      </c>
      <c r="B94" s="219" t="s">
        <v>340</v>
      </c>
      <c r="C94" s="134" t="s">
        <v>222</v>
      </c>
      <c r="D94" t="s">
        <v>223</v>
      </c>
      <c r="E94" s="190" t="s">
        <v>829</v>
      </c>
      <c r="F94" s="191"/>
      <c r="G94" s="190"/>
      <c r="H94" t="s">
        <v>224</v>
      </c>
      <c r="I94" s="194" t="s">
        <v>666</v>
      </c>
    </row>
    <row r="95" spans="1:9" ht="21.75">
      <c r="A95" s="195"/>
      <c r="B95" s="18"/>
      <c r="C95" s="155"/>
      <c r="D95" s="18"/>
      <c r="E95" s="192"/>
      <c r="F95" s="193"/>
      <c r="G95" s="192"/>
      <c r="H95" s="18" t="s">
        <v>2093</v>
      </c>
      <c r="I95" s="195"/>
    </row>
    <row r="96" spans="1:9" ht="21.75">
      <c r="A96" s="194">
        <v>18</v>
      </c>
      <c r="B96" t="s">
        <v>1255</v>
      </c>
      <c r="C96" s="134" t="s">
        <v>222</v>
      </c>
      <c r="D96" t="s">
        <v>223</v>
      </c>
      <c r="E96" s="190" t="s">
        <v>803</v>
      </c>
      <c r="F96" s="191"/>
      <c r="G96" s="190"/>
      <c r="H96" t="s">
        <v>224</v>
      </c>
      <c r="I96" s="194" t="s">
        <v>666</v>
      </c>
    </row>
    <row r="97" spans="1:9" ht="21.75">
      <c r="A97" s="195"/>
      <c r="B97" s="18"/>
      <c r="C97" s="155"/>
      <c r="D97" s="18"/>
      <c r="E97" s="192"/>
      <c r="F97" s="193"/>
      <c r="G97" s="192"/>
      <c r="H97" s="18" t="s">
        <v>2093</v>
      </c>
      <c r="I97" s="195"/>
    </row>
    <row r="98" spans="1:9" ht="21.75">
      <c r="A98" s="194">
        <v>19</v>
      </c>
      <c r="B98" t="s">
        <v>1740</v>
      </c>
      <c r="C98" s="134" t="s">
        <v>222</v>
      </c>
      <c r="D98" t="s">
        <v>223</v>
      </c>
      <c r="E98" s="190" t="s">
        <v>803</v>
      </c>
      <c r="F98" s="191"/>
      <c r="G98" s="190"/>
      <c r="H98" t="s">
        <v>224</v>
      </c>
      <c r="I98" s="194" t="s">
        <v>666</v>
      </c>
    </row>
    <row r="99" spans="1:9" ht="21.75">
      <c r="A99" s="195"/>
      <c r="B99" s="18" t="s">
        <v>1741</v>
      </c>
      <c r="C99" s="155"/>
      <c r="D99" s="18"/>
      <c r="E99" s="192"/>
      <c r="F99" s="193"/>
      <c r="G99" s="192"/>
      <c r="H99" s="18" t="s">
        <v>2093</v>
      </c>
      <c r="I99" s="195"/>
    </row>
    <row r="100" spans="1:9" ht="21.75">
      <c r="A100" s="176">
        <v>20</v>
      </c>
      <c r="B100" t="s">
        <v>963</v>
      </c>
      <c r="C100" s="133" t="s">
        <v>222</v>
      </c>
      <c r="D100" t="s">
        <v>223</v>
      </c>
      <c r="E100" s="197" t="s">
        <v>803</v>
      </c>
      <c r="F100" s="191"/>
      <c r="G100" s="197"/>
      <c r="H100" t="s">
        <v>224</v>
      </c>
      <c r="I100" s="176" t="s">
        <v>666</v>
      </c>
    </row>
    <row r="101" spans="1:9" ht="21.75">
      <c r="A101" s="195"/>
      <c r="B101" s="18" t="s">
        <v>964</v>
      </c>
      <c r="C101" s="155"/>
      <c r="D101" s="18"/>
      <c r="E101" s="192"/>
      <c r="F101" s="193"/>
      <c r="G101" s="192"/>
      <c r="H101" s="18" t="s">
        <v>2093</v>
      </c>
      <c r="I101" s="195"/>
    </row>
    <row r="102" spans="1:9" ht="21.75">
      <c r="A102" s="194">
        <v>21</v>
      </c>
      <c r="B102" t="s">
        <v>1969</v>
      </c>
      <c r="C102" s="134" t="s">
        <v>222</v>
      </c>
      <c r="D102" t="s">
        <v>223</v>
      </c>
      <c r="E102" s="190" t="s">
        <v>803</v>
      </c>
      <c r="F102" s="191"/>
      <c r="G102" s="190"/>
      <c r="H102" t="s">
        <v>224</v>
      </c>
      <c r="I102" s="194" t="s">
        <v>666</v>
      </c>
    </row>
    <row r="103" spans="1:9" ht="21.75">
      <c r="A103" s="195"/>
      <c r="B103" s="18"/>
      <c r="C103" s="155"/>
      <c r="D103" s="18"/>
      <c r="E103" s="192"/>
      <c r="F103" s="193"/>
      <c r="G103" s="192"/>
      <c r="H103" s="18" t="s">
        <v>2093</v>
      </c>
      <c r="I103" s="195"/>
    </row>
    <row r="104" ht="21.75"/>
    <row r="105" spans="1:9" s="177" customFormat="1" ht="21">
      <c r="A105" s="180" t="s">
        <v>1210</v>
      </c>
      <c r="B105" s="180" t="s">
        <v>1203</v>
      </c>
      <c r="C105" s="180" t="s">
        <v>1204</v>
      </c>
      <c r="D105" s="180" t="s">
        <v>1205</v>
      </c>
      <c r="E105" s="287" t="s">
        <v>540</v>
      </c>
      <c r="F105" s="288"/>
      <c r="G105" s="289"/>
      <c r="H105" s="180" t="s">
        <v>1208</v>
      </c>
      <c r="I105" s="180" t="s">
        <v>1209</v>
      </c>
    </row>
    <row r="106" spans="1:9" s="177" customFormat="1" ht="21">
      <c r="A106" s="181"/>
      <c r="B106" s="181"/>
      <c r="C106" s="181"/>
      <c r="D106" s="181" t="s">
        <v>539</v>
      </c>
      <c r="E106" s="182">
        <v>2551</v>
      </c>
      <c r="F106" s="180">
        <v>2552</v>
      </c>
      <c r="G106" s="180">
        <v>2553</v>
      </c>
      <c r="H106" s="181" t="s">
        <v>1211</v>
      </c>
      <c r="I106" s="181" t="s">
        <v>1212</v>
      </c>
    </row>
    <row r="107" spans="1:9" s="177" customFormat="1" ht="21">
      <c r="A107" s="185"/>
      <c r="B107" s="185"/>
      <c r="C107" s="185"/>
      <c r="D107" s="185"/>
      <c r="E107" s="186" t="s">
        <v>541</v>
      </c>
      <c r="F107" s="185" t="s">
        <v>541</v>
      </c>
      <c r="G107" s="185" t="s">
        <v>541</v>
      </c>
      <c r="H107" s="185"/>
      <c r="I107" s="185"/>
    </row>
    <row r="108" spans="1:9" ht="21.75">
      <c r="A108" s="194">
        <v>22</v>
      </c>
      <c r="B108" s="219" t="s">
        <v>341</v>
      </c>
      <c r="C108" s="134" t="s">
        <v>222</v>
      </c>
      <c r="D108" t="s">
        <v>223</v>
      </c>
      <c r="E108" s="190" t="s">
        <v>803</v>
      </c>
      <c r="F108" s="191"/>
      <c r="G108" s="190"/>
      <c r="H108" t="s">
        <v>224</v>
      </c>
      <c r="I108" s="194" t="s">
        <v>666</v>
      </c>
    </row>
    <row r="109" spans="1:9" ht="21.75">
      <c r="A109" s="195"/>
      <c r="B109" s="217"/>
      <c r="C109" s="155"/>
      <c r="D109" s="18"/>
      <c r="E109" s="192"/>
      <c r="F109" s="193"/>
      <c r="G109" s="192"/>
      <c r="H109" s="18" t="s">
        <v>2093</v>
      </c>
      <c r="I109" s="195"/>
    </row>
    <row r="110" spans="1:9" ht="21.75">
      <c r="A110" s="194">
        <v>23</v>
      </c>
      <c r="B110" t="s">
        <v>2321</v>
      </c>
      <c r="C110" s="134" t="s">
        <v>222</v>
      </c>
      <c r="D110" t="s">
        <v>223</v>
      </c>
      <c r="E110" s="190"/>
      <c r="F110" s="191" t="s">
        <v>803</v>
      </c>
      <c r="G110" s="190"/>
      <c r="H110" t="s">
        <v>224</v>
      </c>
      <c r="I110" s="194" t="s">
        <v>666</v>
      </c>
    </row>
    <row r="111" spans="1:9" ht="21.75">
      <c r="A111" s="195"/>
      <c r="B111" s="18"/>
      <c r="C111" s="155"/>
      <c r="D111" s="18"/>
      <c r="E111" s="192"/>
      <c r="F111" s="193"/>
      <c r="G111" s="192"/>
      <c r="H111" s="18" t="s">
        <v>2093</v>
      </c>
      <c r="I111" s="195"/>
    </row>
    <row r="112" spans="1:9" ht="21.75">
      <c r="A112" s="194">
        <v>24</v>
      </c>
      <c r="B112" t="s">
        <v>342</v>
      </c>
      <c r="C112" s="134" t="s">
        <v>222</v>
      </c>
      <c r="D112" t="s">
        <v>223</v>
      </c>
      <c r="E112" s="190"/>
      <c r="F112" s="191" t="s">
        <v>803</v>
      </c>
      <c r="G112" s="190"/>
      <c r="H112" t="s">
        <v>224</v>
      </c>
      <c r="I112" s="194" t="s">
        <v>666</v>
      </c>
    </row>
    <row r="113" spans="1:9" ht="21.75">
      <c r="A113" s="195"/>
      <c r="B113" s="18"/>
      <c r="C113" s="155"/>
      <c r="D113" s="18"/>
      <c r="E113" s="192"/>
      <c r="F113" s="193"/>
      <c r="G113" s="192"/>
      <c r="H113" s="18" t="s">
        <v>2093</v>
      </c>
      <c r="I113" s="195"/>
    </row>
    <row r="114" spans="1:9" ht="21.75">
      <c r="A114" s="194">
        <v>25</v>
      </c>
      <c r="B114" t="s">
        <v>347</v>
      </c>
      <c r="C114" s="134" t="s">
        <v>222</v>
      </c>
      <c r="D114" t="s">
        <v>1709</v>
      </c>
      <c r="E114" s="190"/>
      <c r="F114" s="191" t="s">
        <v>803</v>
      </c>
      <c r="G114" s="190"/>
      <c r="H114" t="s">
        <v>224</v>
      </c>
      <c r="I114" s="194" t="s">
        <v>666</v>
      </c>
    </row>
    <row r="115" spans="1:9" ht="21.75">
      <c r="A115" s="195"/>
      <c r="B115" s="18"/>
      <c r="C115" s="155"/>
      <c r="D115" s="18"/>
      <c r="E115" s="192"/>
      <c r="F115" s="193"/>
      <c r="G115" s="192"/>
      <c r="H115" s="18" t="s">
        <v>2093</v>
      </c>
      <c r="I115" s="195"/>
    </row>
    <row r="131" spans="1:9" s="178" customFormat="1" ht="21">
      <c r="A131" s="179" t="s">
        <v>343</v>
      </c>
      <c r="B131" s="179"/>
      <c r="C131" s="179"/>
      <c r="D131" s="179"/>
      <c r="E131" s="179"/>
      <c r="F131" s="179"/>
      <c r="G131" s="179"/>
      <c r="H131" s="179"/>
      <c r="I131" s="179"/>
    </row>
    <row r="132" spans="1:9" s="177" customFormat="1" ht="21">
      <c r="A132" s="180" t="s">
        <v>1210</v>
      </c>
      <c r="B132" s="180" t="s">
        <v>1203</v>
      </c>
      <c r="C132" s="180" t="s">
        <v>1204</v>
      </c>
      <c r="D132" s="180" t="s">
        <v>1205</v>
      </c>
      <c r="E132" s="287" t="s">
        <v>540</v>
      </c>
      <c r="F132" s="288"/>
      <c r="G132" s="289"/>
      <c r="H132" s="180" t="s">
        <v>1208</v>
      </c>
      <c r="I132" s="180" t="s">
        <v>1209</v>
      </c>
    </row>
    <row r="133" spans="1:9" s="177" customFormat="1" ht="21">
      <c r="A133" s="181"/>
      <c r="B133" s="181"/>
      <c r="C133" s="181"/>
      <c r="D133" s="181" t="s">
        <v>539</v>
      </c>
      <c r="E133" s="182">
        <v>2551</v>
      </c>
      <c r="F133" s="180">
        <v>2552</v>
      </c>
      <c r="G133" s="180">
        <v>2553</v>
      </c>
      <c r="H133" s="181" t="s">
        <v>1211</v>
      </c>
      <c r="I133" s="181" t="s">
        <v>1212</v>
      </c>
    </row>
    <row r="134" spans="1:9" s="177" customFormat="1" ht="21">
      <c r="A134" s="185"/>
      <c r="B134" s="185"/>
      <c r="C134" s="185"/>
      <c r="D134" s="185"/>
      <c r="E134" s="186" t="s">
        <v>541</v>
      </c>
      <c r="F134" s="185" t="s">
        <v>541</v>
      </c>
      <c r="G134" s="185" t="s">
        <v>541</v>
      </c>
      <c r="H134" s="185"/>
      <c r="I134" s="185"/>
    </row>
    <row r="135" spans="1:9" ht="21.75">
      <c r="A135" s="176">
        <v>1</v>
      </c>
      <c r="B135" t="s">
        <v>348</v>
      </c>
      <c r="C135" s="133" t="s">
        <v>349</v>
      </c>
      <c r="D135" t="s">
        <v>350</v>
      </c>
      <c r="E135" s="133" t="s">
        <v>474</v>
      </c>
      <c r="G135" s="133"/>
      <c r="H135" t="s">
        <v>351</v>
      </c>
      <c r="I135" s="133" t="s">
        <v>666</v>
      </c>
    </row>
    <row r="136" spans="1:9" ht="21.75">
      <c r="A136" s="195"/>
      <c r="B136" s="18"/>
      <c r="C136" s="155"/>
      <c r="D136" s="18"/>
      <c r="E136" s="155"/>
      <c r="F136" s="18"/>
      <c r="G136" s="155"/>
      <c r="H136" s="18" t="s">
        <v>352</v>
      </c>
      <c r="I136" s="155"/>
    </row>
    <row r="137" spans="1:9" ht="21.75">
      <c r="A137" s="194">
        <v>2</v>
      </c>
      <c r="B137" t="s">
        <v>965</v>
      </c>
      <c r="C137" s="134" t="s">
        <v>349</v>
      </c>
      <c r="D137" t="s">
        <v>350</v>
      </c>
      <c r="E137" s="134" t="s">
        <v>474</v>
      </c>
      <c r="G137" s="134"/>
      <c r="H137" t="s">
        <v>351</v>
      </c>
      <c r="I137" s="134" t="s">
        <v>666</v>
      </c>
    </row>
    <row r="138" spans="1:9" ht="21.75">
      <c r="A138" s="195"/>
      <c r="B138" s="18" t="s">
        <v>2212</v>
      </c>
      <c r="C138" s="155"/>
      <c r="D138" s="18"/>
      <c r="E138" s="155"/>
      <c r="F138" s="18"/>
      <c r="G138" s="155"/>
      <c r="H138" s="18" t="s">
        <v>352</v>
      </c>
      <c r="I138" s="155"/>
    </row>
    <row r="139" spans="1:9" ht="21.75">
      <c r="A139" s="194">
        <v>3</v>
      </c>
      <c r="B139" t="s">
        <v>966</v>
      </c>
      <c r="C139" s="134" t="s">
        <v>349</v>
      </c>
      <c r="D139" t="s">
        <v>107</v>
      </c>
      <c r="E139" s="134" t="s">
        <v>1098</v>
      </c>
      <c r="G139" s="134"/>
      <c r="H139" t="s">
        <v>351</v>
      </c>
      <c r="I139" s="134" t="s">
        <v>666</v>
      </c>
    </row>
    <row r="140" spans="1:9" ht="21.75">
      <c r="A140" s="195"/>
      <c r="B140" s="18" t="s">
        <v>344</v>
      </c>
      <c r="C140" s="155"/>
      <c r="D140" s="18"/>
      <c r="E140" s="155"/>
      <c r="F140" s="18"/>
      <c r="G140" s="155"/>
      <c r="H140" s="18" t="s">
        <v>352</v>
      </c>
      <c r="I140" s="155"/>
    </row>
    <row r="141" spans="1:9" ht="21.75">
      <c r="A141" s="194">
        <v>4</v>
      </c>
      <c r="B141" s="219" t="s">
        <v>1256</v>
      </c>
      <c r="C141" s="134" t="s">
        <v>349</v>
      </c>
      <c r="D141" s="5" t="s">
        <v>594</v>
      </c>
      <c r="E141" s="134" t="s">
        <v>803</v>
      </c>
      <c r="F141" s="5"/>
      <c r="G141" s="134"/>
      <c r="H141" t="s">
        <v>351</v>
      </c>
      <c r="I141" s="134" t="s">
        <v>666</v>
      </c>
    </row>
    <row r="142" spans="1:9" ht="21.75">
      <c r="A142" s="195"/>
      <c r="B142" s="18"/>
      <c r="C142" s="155"/>
      <c r="D142" s="18"/>
      <c r="E142" s="155"/>
      <c r="F142" s="18"/>
      <c r="G142" s="155"/>
      <c r="H142" s="18" t="s">
        <v>352</v>
      </c>
      <c r="I142" s="155"/>
    </row>
    <row r="143" spans="1:9" ht="21.75">
      <c r="A143" s="194">
        <v>5</v>
      </c>
      <c r="B143" t="s">
        <v>1711</v>
      </c>
      <c r="C143" s="134" t="s">
        <v>349</v>
      </c>
      <c r="D143" t="s">
        <v>350</v>
      </c>
      <c r="E143" s="134" t="s">
        <v>474</v>
      </c>
      <c r="G143" s="134"/>
      <c r="H143" t="s">
        <v>351</v>
      </c>
      <c r="I143" s="134" t="s">
        <v>666</v>
      </c>
    </row>
    <row r="144" spans="1:9" ht="21.75">
      <c r="A144" s="195"/>
      <c r="B144" s="18" t="s">
        <v>845</v>
      </c>
      <c r="C144" s="155"/>
      <c r="D144" s="18"/>
      <c r="E144" s="155"/>
      <c r="F144" s="18"/>
      <c r="G144" s="155"/>
      <c r="H144" s="18" t="s">
        <v>352</v>
      </c>
      <c r="I144" s="155"/>
    </row>
    <row r="145" spans="1:9" ht="21.75">
      <c r="A145" s="194">
        <v>6</v>
      </c>
      <c r="B145" t="s">
        <v>846</v>
      </c>
      <c r="C145" s="134" t="s">
        <v>349</v>
      </c>
      <c r="D145" t="s">
        <v>1832</v>
      </c>
      <c r="E145" s="134" t="s">
        <v>1218</v>
      </c>
      <c r="G145" s="134"/>
      <c r="H145" t="s">
        <v>351</v>
      </c>
      <c r="I145" s="134" t="s">
        <v>666</v>
      </c>
    </row>
    <row r="146" spans="1:9" ht="21.75">
      <c r="A146" s="195"/>
      <c r="B146" s="18"/>
      <c r="C146" s="155"/>
      <c r="D146" s="18"/>
      <c r="E146" s="155"/>
      <c r="F146" s="18"/>
      <c r="G146" s="155"/>
      <c r="H146" s="18" t="s">
        <v>352</v>
      </c>
      <c r="I146" s="155"/>
    </row>
    <row r="147" spans="1:9" ht="21.75">
      <c r="A147" s="194">
        <v>7</v>
      </c>
      <c r="B147" t="s">
        <v>345</v>
      </c>
      <c r="C147" s="134" t="s">
        <v>349</v>
      </c>
      <c r="D147" t="s">
        <v>91</v>
      </c>
      <c r="E147" s="134" t="s">
        <v>1825</v>
      </c>
      <c r="G147" s="134"/>
      <c r="H147" t="s">
        <v>351</v>
      </c>
      <c r="I147" s="134" t="s">
        <v>666</v>
      </c>
    </row>
    <row r="148" spans="1:9" ht="21.75">
      <c r="A148" s="195"/>
      <c r="B148" s="18" t="s">
        <v>346</v>
      </c>
      <c r="C148" s="155"/>
      <c r="D148" s="18"/>
      <c r="E148" s="155"/>
      <c r="F148" s="18"/>
      <c r="G148" s="155"/>
      <c r="H148" s="18" t="s">
        <v>352</v>
      </c>
      <c r="I148" s="155"/>
    </row>
    <row r="149" spans="1:9" ht="21.75">
      <c r="A149" s="194">
        <v>8</v>
      </c>
      <c r="B149" t="s">
        <v>1979</v>
      </c>
      <c r="C149" s="134" t="s">
        <v>349</v>
      </c>
      <c r="D149" t="s">
        <v>91</v>
      </c>
      <c r="E149" s="134" t="s">
        <v>1825</v>
      </c>
      <c r="G149" s="134"/>
      <c r="H149" t="s">
        <v>351</v>
      </c>
      <c r="I149" s="134" t="s">
        <v>666</v>
      </c>
    </row>
    <row r="150" spans="1:9" ht="21.75">
      <c r="A150" s="195"/>
      <c r="B150" s="18" t="s">
        <v>22</v>
      </c>
      <c r="C150" s="155"/>
      <c r="D150" s="18"/>
      <c r="E150" s="155"/>
      <c r="F150" s="18"/>
      <c r="G150" s="155"/>
      <c r="H150" s="18" t="s">
        <v>352</v>
      </c>
      <c r="I150" s="155"/>
    </row>
    <row r="151" spans="1:9" ht="21.75">
      <c r="A151" s="194">
        <v>9</v>
      </c>
      <c r="B151" t="s">
        <v>1978</v>
      </c>
      <c r="C151" s="134" t="s">
        <v>349</v>
      </c>
      <c r="D151" t="s">
        <v>1984</v>
      </c>
      <c r="E151" s="134" t="s">
        <v>1218</v>
      </c>
      <c r="G151" s="134"/>
      <c r="H151" t="s">
        <v>351</v>
      </c>
      <c r="I151" s="134" t="s">
        <v>666</v>
      </c>
    </row>
    <row r="152" spans="1:9" ht="21.75">
      <c r="A152" s="195"/>
      <c r="B152" s="18" t="s">
        <v>22</v>
      </c>
      <c r="C152" s="155"/>
      <c r="D152" s="18"/>
      <c r="E152" s="155"/>
      <c r="F152" s="18"/>
      <c r="G152" s="155"/>
      <c r="H152" s="18" t="s">
        <v>352</v>
      </c>
      <c r="I152" s="155"/>
    </row>
    <row r="153" spans="1:9" ht="21.75">
      <c r="A153" s="194">
        <v>10</v>
      </c>
      <c r="B153" t="s">
        <v>1980</v>
      </c>
      <c r="C153" s="134" t="s">
        <v>349</v>
      </c>
      <c r="D153" t="s">
        <v>1985</v>
      </c>
      <c r="E153" s="134" t="s">
        <v>1225</v>
      </c>
      <c r="G153" s="134"/>
      <c r="H153" t="s">
        <v>351</v>
      </c>
      <c r="I153" s="134" t="s">
        <v>666</v>
      </c>
    </row>
    <row r="154" spans="1:9" ht="21.75">
      <c r="A154" s="195"/>
      <c r="B154" s="18" t="s">
        <v>1981</v>
      </c>
      <c r="C154" s="155"/>
      <c r="D154" s="18"/>
      <c r="E154" s="155"/>
      <c r="F154" s="18"/>
      <c r="G154" s="155"/>
      <c r="H154" s="18" t="s">
        <v>352</v>
      </c>
      <c r="I154" s="155"/>
    </row>
    <row r="157" spans="1:9" s="177" customFormat="1" ht="21">
      <c r="A157" s="180" t="s">
        <v>1210</v>
      </c>
      <c r="B157" s="180" t="s">
        <v>1203</v>
      </c>
      <c r="C157" s="180" t="s">
        <v>1204</v>
      </c>
      <c r="D157" s="180" t="s">
        <v>1205</v>
      </c>
      <c r="E157" s="287" t="s">
        <v>540</v>
      </c>
      <c r="F157" s="288"/>
      <c r="G157" s="289"/>
      <c r="H157" s="180" t="s">
        <v>1208</v>
      </c>
      <c r="I157" s="180" t="s">
        <v>1209</v>
      </c>
    </row>
    <row r="158" spans="1:9" s="177" customFormat="1" ht="21">
      <c r="A158" s="181"/>
      <c r="B158" s="181"/>
      <c r="C158" s="181"/>
      <c r="D158" s="181" t="s">
        <v>539</v>
      </c>
      <c r="E158" s="182">
        <v>2551</v>
      </c>
      <c r="F158" s="180">
        <v>2552</v>
      </c>
      <c r="G158" s="180">
        <v>2553</v>
      </c>
      <c r="H158" s="181" t="s">
        <v>1211</v>
      </c>
      <c r="I158" s="181" t="s">
        <v>1212</v>
      </c>
    </row>
    <row r="159" spans="1:9" s="177" customFormat="1" ht="21">
      <c r="A159" s="185"/>
      <c r="B159" s="185"/>
      <c r="C159" s="185"/>
      <c r="D159" s="185"/>
      <c r="E159" s="186" t="s">
        <v>541</v>
      </c>
      <c r="F159" s="185" t="s">
        <v>541</v>
      </c>
      <c r="G159" s="185" t="s">
        <v>541</v>
      </c>
      <c r="H159" s="185"/>
      <c r="I159" s="185"/>
    </row>
    <row r="160" spans="1:9" ht="21.75">
      <c r="A160" s="194">
        <v>11</v>
      </c>
      <c r="B160" t="s">
        <v>1982</v>
      </c>
      <c r="C160" s="134" t="s">
        <v>349</v>
      </c>
      <c r="D160" t="s">
        <v>1985</v>
      </c>
      <c r="E160" s="134" t="s">
        <v>1225</v>
      </c>
      <c r="G160" s="134"/>
      <c r="H160" t="s">
        <v>351</v>
      </c>
      <c r="I160" s="134" t="s">
        <v>666</v>
      </c>
    </row>
    <row r="161" spans="1:9" ht="21.75">
      <c r="A161" s="195"/>
      <c r="B161" s="18" t="s">
        <v>1983</v>
      </c>
      <c r="C161" s="155"/>
      <c r="D161" s="18"/>
      <c r="E161" s="155"/>
      <c r="F161" s="18"/>
      <c r="G161" s="155"/>
      <c r="H161" s="18" t="s">
        <v>352</v>
      </c>
      <c r="I161" s="155"/>
    </row>
    <row r="162" spans="1:9" ht="21.75">
      <c r="A162" s="176">
        <v>12</v>
      </c>
      <c r="B162" t="s">
        <v>1786</v>
      </c>
      <c r="C162" s="133" t="s">
        <v>349</v>
      </c>
      <c r="D162" t="s">
        <v>1985</v>
      </c>
      <c r="E162" s="197" t="s">
        <v>1225</v>
      </c>
      <c r="F162" s="191"/>
      <c r="G162" s="197"/>
      <c r="H162" t="s">
        <v>351</v>
      </c>
      <c r="I162" s="176" t="s">
        <v>666</v>
      </c>
    </row>
    <row r="163" spans="1:9" ht="21.75">
      <c r="A163" s="195"/>
      <c r="B163" s="18" t="s">
        <v>1257</v>
      </c>
      <c r="C163" s="155"/>
      <c r="D163" s="18"/>
      <c r="E163" s="192"/>
      <c r="F163" s="193"/>
      <c r="G163" s="192"/>
      <c r="H163" s="18" t="s">
        <v>352</v>
      </c>
      <c r="I163" s="195"/>
    </row>
    <row r="164" spans="1:9" ht="21.75">
      <c r="A164" s="194">
        <v>13</v>
      </c>
      <c r="B164" s="240" t="s">
        <v>1258</v>
      </c>
      <c r="C164" s="133" t="s">
        <v>349</v>
      </c>
      <c r="D164" s="240" t="s">
        <v>595</v>
      </c>
      <c r="E164" s="190" t="s">
        <v>1098</v>
      </c>
      <c r="F164" s="201"/>
      <c r="G164" s="190"/>
      <c r="H164" t="s">
        <v>351</v>
      </c>
      <c r="I164" s="176" t="s">
        <v>666</v>
      </c>
    </row>
    <row r="165" spans="1:9" ht="21.75">
      <c r="A165" s="195"/>
      <c r="B165" s="18" t="s">
        <v>1259</v>
      </c>
      <c r="C165" s="155"/>
      <c r="D165" s="18"/>
      <c r="E165" s="192"/>
      <c r="F165" s="193"/>
      <c r="G165" s="192"/>
      <c r="H165" s="18" t="s">
        <v>352</v>
      </c>
      <c r="I165" s="195"/>
    </row>
    <row r="166" spans="1:9" ht="21.75">
      <c r="A166" s="194">
        <v>14</v>
      </c>
      <c r="B166" t="s">
        <v>1712</v>
      </c>
      <c r="C166" s="134" t="s">
        <v>349</v>
      </c>
      <c r="D166" t="s">
        <v>1713</v>
      </c>
      <c r="E166" s="190" t="s">
        <v>1218</v>
      </c>
      <c r="F166" s="191"/>
      <c r="G166" s="190"/>
      <c r="H166" t="s">
        <v>351</v>
      </c>
      <c r="I166" s="194" t="s">
        <v>666</v>
      </c>
    </row>
    <row r="167" spans="1:9" ht="21.75">
      <c r="A167" s="195"/>
      <c r="B167" s="18"/>
      <c r="C167" s="155"/>
      <c r="D167" s="18"/>
      <c r="E167" s="192"/>
      <c r="F167" s="193"/>
      <c r="G167" s="192"/>
      <c r="H167" s="18" t="s">
        <v>352</v>
      </c>
      <c r="I167" s="195"/>
    </row>
    <row r="168" spans="1:9" ht="21.75">
      <c r="A168" s="194">
        <v>15</v>
      </c>
      <c r="B168" s="219" t="s">
        <v>1260</v>
      </c>
      <c r="C168" s="134" t="s">
        <v>349</v>
      </c>
      <c r="D168" s="5" t="s">
        <v>596</v>
      </c>
      <c r="E168" s="272" t="s">
        <v>598</v>
      </c>
      <c r="F168" s="201"/>
      <c r="G168" s="190"/>
      <c r="H168" t="s">
        <v>351</v>
      </c>
      <c r="I168" s="194" t="s">
        <v>666</v>
      </c>
    </row>
    <row r="169" spans="1:9" ht="21.75">
      <c r="A169" s="195"/>
      <c r="B169" s="253" t="s">
        <v>720</v>
      </c>
      <c r="C169" s="155"/>
      <c r="D169" s="18"/>
      <c r="E169" s="192"/>
      <c r="F169" s="193"/>
      <c r="G169" s="192"/>
      <c r="H169" s="18" t="s">
        <v>352</v>
      </c>
      <c r="I169" s="195"/>
    </row>
    <row r="170" spans="1:9" ht="21.75">
      <c r="A170" s="194">
        <v>16</v>
      </c>
      <c r="B170" s="219" t="s">
        <v>1261</v>
      </c>
      <c r="C170" s="134" t="s">
        <v>349</v>
      </c>
      <c r="D170" s="5" t="s">
        <v>597</v>
      </c>
      <c r="E170" s="190" t="s">
        <v>829</v>
      </c>
      <c r="F170" s="201"/>
      <c r="G170" s="190"/>
      <c r="H170" t="s">
        <v>351</v>
      </c>
      <c r="I170" s="194" t="s">
        <v>666</v>
      </c>
    </row>
    <row r="171" spans="1:9" ht="21.75">
      <c r="A171" s="195"/>
      <c r="B171" s="253"/>
      <c r="C171" s="155"/>
      <c r="D171" s="18"/>
      <c r="E171" s="192"/>
      <c r="F171" s="193"/>
      <c r="G171" s="192"/>
      <c r="H171" s="18" t="s">
        <v>352</v>
      </c>
      <c r="I171" s="195"/>
    </row>
    <row r="172" spans="1:9" ht="21.75">
      <c r="A172" s="194">
        <v>17</v>
      </c>
      <c r="B172" t="s">
        <v>1050</v>
      </c>
      <c r="C172" s="134" t="s">
        <v>349</v>
      </c>
      <c r="D172" t="s">
        <v>350</v>
      </c>
      <c r="E172" s="190" t="s">
        <v>474</v>
      </c>
      <c r="F172" s="191"/>
      <c r="G172" s="190"/>
      <c r="H172" t="s">
        <v>351</v>
      </c>
      <c r="I172" s="194" t="s">
        <v>666</v>
      </c>
    </row>
    <row r="173" spans="1:9" ht="21.75">
      <c r="A173" s="195"/>
      <c r="B173" s="18" t="s">
        <v>181</v>
      </c>
      <c r="C173" s="155"/>
      <c r="D173" s="18"/>
      <c r="E173" s="192"/>
      <c r="F173" s="193"/>
      <c r="G173" s="192"/>
      <c r="H173" s="18" t="s">
        <v>352</v>
      </c>
      <c r="I173" s="195"/>
    </row>
    <row r="174" spans="1:9" ht="21.75">
      <c r="A174" s="194">
        <v>18</v>
      </c>
      <c r="B174" t="s">
        <v>1547</v>
      </c>
      <c r="C174" s="134" t="s">
        <v>349</v>
      </c>
      <c r="D174" t="s">
        <v>350</v>
      </c>
      <c r="E174" s="190" t="s">
        <v>474</v>
      </c>
      <c r="F174" s="191"/>
      <c r="G174" s="190"/>
      <c r="H174" t="s">
        <v>351</v>
      </c>
      <c r="I174" s="194" t="s">
        <v>666</v>
      </c>
    </row>
    <row r="175" spans="1:9" ht="21.75">
      <c r="A175" s="195"/>
      <c r="B175" s="18" t="s">
        <v>1714</v>
      </c>
      <c r="C175" s="155"/>
      <c r="D175" s="18"/>
      <c r="E175" s="192"/>
      <c r="F175" s="193"/>
      <c r="G175" s="192"/>
      <c r="H175" s="18" t="s">
        <v>352</v>
      </c>
      <c r="I175" s="195"/>
    </row>
    <row r="176" spans="1:9" ht="21.75">
      <c r="A176" s="194">
        <v>19</v>
      </c>
      <c r="B176" t="s">
        <v>1715</v>
      </c>
      <c r="C176" s="134" t="s">
        <v>349</v>
      </c>
      <c r="D176" t="s">
        <v>350</v>
      </c>
      <c r="E176" s="190" t="s">
        <v>474</v>
      </c>
      <c r="F176" s="191"/>
      <c r="G176" s="190"/>
      <c r="H176" t="s">
        <v>351</v>
      </c>
      <c r="I176" s="194" t="s">
        <v>666</v>
      </c>
    </row>
    <row r="177" spans="1:9" ht="21.75">
      <c r="A177" s="195"/>
      <c r="B177" s="18" t="s">
        <v>1716</v>
      </c>
      <c r="C177" s="155"/>
      <c r="D177" s="18"/>
      <c r="E177" s="192"/>
      <c r="F177" s="193"/>
      <c r="G177" s="192"/>
      <c r="H177" s="18" t="s">
        <v>352</v>
      </c>
      <c r="I177" s="195"/>
    </row>
    <row r="178" spans="1:9" ht="21.75">
      <c r="A178" s="194">
        <v>20</v>
      </c>
      <c r="B178" t="s">
        <v>108</v>
      </c>
      <c r="C178" s="134" t="s">
        <v>349</v>
      </c>
      <c r="D178" t="s">
        <v>109</v>
      </c>
      <c r="E178" s="190" t="s">
        <v>1218</v>
      </c>
      <c r="F178" s="191"/>
      <c r="G178" s="190"/>
      <c r="H178" t="s">
        <v>351</v>
      </c>
      <c r="I178" s="194" t="s">
        <v>666</v>
      </c>
    </row>
    <row r="179" spans="1:9" ht="21.75">
      <c r="A179" s="195"/>
      <c r="B179" s="18"/>
      <c r="C179" s="155"/>
      <c r="D179" s="18"/>
      <c r="E179" s="192"/>
      <c r="F179" s="193"/>
      <c r="G179" s="192"/>
      <c r="H179" s="18" t="s">
        <v>352</v>
      </c>
      <c r="I179" s="195"/>
    </row>
    <row r="180" spans="1:9" ht="21.75">
      <c r="A180" s="194">
        <v>21</v>
      </c>
      <c r="B180" t="s">
        <v>1262</v>
      </c>
      <c r="C180" s="134" t="s">
        <v>349</v>
      </c>
      <c r="D180" t="s">
        <v>350</v>
      </c>
      <c r="E180" s="190" t="s">
        <v>474</v>
      </c>
      <c r="F180" s="191"/>
      <c r="G180" s="190"/>
      <c r="H180" t="s">
        <v>351</v>
      </c>
      <c r="I180" s="194" t="s">
        <v>666</v>
      </c>
    </row>
    <row r="181" spans="1:9" ht="21.75">
      <c r="A181" s="195"/>
      <c r="B181" s="18" t="s">
        <v>1263</v>
      </c>
      <c r="C181" s="155"/>
      <c r="D181" s="18"/>
      <c r="E181" s="192"/>
      <c r="F181" s="193"/>
      <c r="G181" s="192"/>
      <c r="H181" s="18" t="s">
        <v>352</v>
      </c>
      <c r="I181" s="195"/>
    </row>
    <row r="183" spans="1:9" s="177" customFormat="1" ht="21">
      <c r="A183" s="180" t="s">
        <v>1210</v>
      </c>
      <c r="B183" s="180" t="s">
        <v>1203</v>
      </c>
      <c r="C183" s="180" t="s">
        <v>1204</v>
      </c>
      <c r="D183" s="180" t="s">
        <v>1205</v>
      </c>
      <c r="E183" s="287" t="s">
        <v>540</v>
      </c>
      <c r="F183" s="288"/>
      <c r="G183" s="289"/>
      <c r="H183" s="180" t="s">
        <v>1208</v>
      </c>
      <c r="I183" s="180" t="s">
        <v>1209</v>
      </c>
    </row>
    <row r="184" spans="1:9" s="177" customFormat="1" ht="21">
      <c r="A184" s="181"/>
      <c r="B184" s="181"/>
      <c r="C184" s="181"/>
      <c r="D184" s="181" t="s">
        <v>539</v>
      </c>
      <c r="E184" s="182">
        <v>2551</v>
      </c>
      <c r="F184" s="180">
        <v>2552</v>
      </c>
      <c r="G184" s="180">
        <v>2553</v>
      </c>
      <c r="H184" s="181" t="s">
        <v>1211</v>
      </c>
      <c r="I184" s="181" t="s">
        <v>1212</v>
      </c>
    </row>
    <row r="185" spans="1:9" s="177" customFormat="1" ht="21">
      <c r="A185" s="185"/>
      <c r="B185" s="185"/>
      <c r="C185" s="185"/>
      <c r="D185" s="185"/>
      <c r="E185" s="186" t="s">
        <v>541</v>
      </c>
      <c r="F185" s="185" t="s">
        <v>541</v>
      </c>
      <c r="G185" s="185" t="s">
        <v>541</v>
      </c>
      <c r="H185" s="185"/>
      <c r="I185" s="185"/>
    </row>
    <row r="186" spans="1:9" ht="21.75">
      <c r="A186" s="194">
        <v>22</v>
      </c>
      <c r="B186" t="s">
        <v>847</v>
      </c>
      <c r="C186" s="134" t="s">
        <v>349</v>
      </c>
      <c r="D186" t="s">
        <v>350</v>
      </c>
      <c r="E186" s="190" t="s">
        <v>1218</v>
      </c>
      <c r="F186" s="191"/>
      <c r="G186" s="190"/>
      <c r="H186" t="s">
        <v>351</v>
      </c>
      <c r="I186" s="194" t="s">
        <v>666</v>
      </c>
    </row>
    <row r="187" spans="1:9" ht="21.75">
      <c r="A187" s="195"/>
      <c r="B187" s="18"/>
      <c r="C187" s="155"/>
      <c r="D187" s="18"/>
      <c r="E187" s="192"/>
      <c r="F187" s="193"/>
      <c r="G187" s="192"/>
      <c r="H187" s="18" t="s">
        <v>352</v>
      </c>
      <c r="I187" s="195"/>
    </row>
    <row r="188" spans="1:9" ht="21.75">
      <c r="A188" s="194">
        <v>23</v>
      </c>
      <c r="B188" t="s">
        <v>1719</v>
      </c>
      <c r="C188" s="134" t="s">
        <v>349</v>
      </c>
      <c r="D188" t="s">
        <v>350</v>
      </c>
      <c r="E188" s="190" t="s">
        <v>474</v>
      </c>
      <c r="F188" s="191"/>
      <c r="G188" s="190"/>
      <c r="H188" t="s">
        <v>351</v>
      </c>
      <c r="I188" s="194" t="s">
        <v>666</v>
      </c>
    </row>
    <row r="189" spans="1:9" ht="21.75">
      <c r="A189" s="195"/>
      <c r="B189" s="18" t="s">
        <v>957</v>
      </c>
      <c r="C189" s="155"/>
      <c r="D189" s="18"/>
      <c r="E189" s="192"/>
      <c r="F189" s="193"/>
      <c r="G189" s="192"/>
      <c r="H189" s="18" t="s">
        <v>352</v>
      </c>
      <c r="I189" s="195"/>
    </row>
    <row r="190" spans="1:9" ht="21.75">
      <c r="A190" s="194">
        <v>24</v>
      </c>
      <c r="B190" t="s">
        <v>958</v>
      </c>
      <c r="C190" s="134" t="s">
        <v>349</v>
      </c>
      <c r="D190" t="s">
        <v>350</v>
      </c>
      <c r="E190" s="190" t="s">
        <v>474</v>
      </c>
      <c r="F190" s="191"/>
      <c r="G190" s="190"/>
      <c r="H190" t="s">
        <v>351</v>
      </c>
      <c r="I190" s="194" t="s">
        <v>666</v>
      </c>
    </row>
    <row r="191" spans="1:9" ht="21.75">
      <c r="A191" s="195"/>
      <c r="B191" s="18" t="s">
        <v>974</v>
      </c>
      <c r="C191" s="155"/>
      <c r="D191" s="18"/>
      <c r="E191" s="192"/>
      <c r="F191" s="193"/>
      <c r="G191" s="192"/>
      <c r="H191" s="18" t="s">
        <v>352</v>
      </c>
      <c r="I191" s="195"/>
    </row>
    <row r="192" spans="1:9" ht="21.75">
      <c r="A192" s="194">
        <v>25</v>
      </c>
      <c r="B192" t="s">
        <v>1264</v>
      </c>
      <c r="C192" s="134" t="s">
        <v>349</v>
      </c>
      <c r="D192" t="s">
        <v>109</v>
      </c>
      <c r="E192" s="190" t="s">
        <v>1218</v>
      </c>
      <c r="F192" s="191"/>
      <c r="G192" s="190"/>
      <c r="H192" t="s">
        <v>351</v>
      </c>
      <c r="I192" s="194" t="s">
        <v>666</v>
      </c>
    </row>
    <row r="193" spans="1:9" ht="21.75">
      <c r="A193" s="155"/>
      <c r="B193" s="18" t="s">
        <v>1762</v>
      </c>
      <c r="C193" s="155"/>
      <c r="D193" s="18"/>
      <c r="E193" s="192"/>
      <c r="F193" s="193"/>
      <c r="G193" s="192"/>
      <c r="H193" s="18" t="s">
        <v>352</v>
      </c>
      <c r="I193" s="195"/>
    </row>
    <row r="194" spans="1:9" ht="21.75">
      <c r="A194" s="176">
        <v>26</v>
      </c>
      <c r="B194" t="s">
        <v>971</v>
      </c>
      <c r="C194" s="133" t="s">
        <v>349</v>
      </c>
      <c r="D194" t="s">
        <v>109</v>
      </c>
      <c r="E194" s="197" t="s">
        <v>1218</v>
      </c>
      <c r="F194" s="191"/>
      <c r="G194" s="197"/>
      <c r="H194" t="s">
        <v>351</v>
      </c>
      <c r="I194" s="176" t="s">
        <v>666</v>
      </c>
    </row>
    <row r="195" spans="1:9" ht="21.75">
      <c r="A195" s="195"/>
      <c r="B195" s="18" t="s">
        <v>2044</v>
      </c>
      <c r="C195" s="155"/>
      <c r="D195" s="18"/>
      <c r="E195" s="192"/>
      <c r="F195" s="193"/>
      <c r="G195" s="192"/>
      <c r="H195" s="18" t="s">
        <v>352</v>
      </c>
      <c r="I195" s="195"/>
    </row>
    <row r="196" spans="1:9" ht="21.75">
      <c r="A196" s="194">
        <v>27</v>
      </c>
      <c r="B196" s="219" t="s">
        <v>1265</v>
      </c>
      <c r="C196" s="134" t="s">
        <v>349</v>
      </c>
      <c r="D196" t="s">
        <v>143</v>
      </c>
      <c r="E196" s="190" t="s">
        <v>1218</v>
      </c>
      <c r="F196" s="201"/>
      <c r="G196" s="190"/>
      <c r="H196" t="s">
        <v>351</v>
      </c>
      <c r="I196" s="194" t="s">
        <v>666</v>
      </c>
    </row>
    <row r="197" spans="1:9" ht="21.75">
      <c r="A197" s="195"/>
      <c r="B197" s="18"/>
      <c r="C197" s="155"/>
      <c r="D197" s="18"/>
      <c r="E197" s="192"/>
      <c r="F197" s="193"/>
      <c r="G197" s="192"/>
      <c r="H197" s="18" t="s">
        <v>352</v>
      </c>
      <c r="I197" s="195"/>
    </row>
    <row r="198" spans="1:9" ht="21.75">
      <c r="A198" s="194">
        <v>28</v>
      </c>
      <c r="B198" t="s">
        <v>1052</v>
      </c>
      <c r="C198" s="134" t="s">
        <v>349</v>
      </c>
      <c r="D198" t="s">
        <v>350</v>
      </c>
      <c r="E198" s="190" t="s">
        <v>474</v>
      </c>
      <c r="F198" s="191"/>
      <c r="G198" s="190"/>
      <c r="H198" t="s">
        <v>351</v>
      </c>
      <c r="I198" s="194" t="s">
        <v>666</v>
      </c>
    </row>
    <row r="199" spans="1:9" ht="21.75">
      <c r="A199" s="195"/>
      <c r="B199" s="18" t="s">
        <v>1053</v>
      </c>
      <c r="C199" s="155"/>
      <c r="D199" s="18"/>
      <c r="E199" s="192"/>
      <c r="F199" s="193"/>
      <c r="G199" s="192"/>
      <c r="H199" s="18" t="s">
        <v>352</v>
      </c>
      <c r="I199" s="195"/>
    </row>
    <row r="200" spans="1:9" ht="21.75">
      <c r="A200" s="194">
        <v>29</v>
      </c>
      <c r="B200" t="s">
        <v>959</v>
      </c>
      <c r="C200" s="134" t="s">
        <v>349</v>
      </c>
      <c r="D200" t="s">
        <v>350</v>
      </c>
      <c r="E200" s="190" t="s">
        <v>474</v>
      </c>
      <c r="F200" s="191"/>
      <c r="G200" s="190"/>
      <c r="H200" t="s">
        <v>351</v>
      </c>
      <c r="I200" s="194" t="s">
        <v>666</v>
      </c>
    </row>
    <row r="201" spans="1:9" ht="21.75">
      <c r="A201" s="195"/>
      <c r="B201" s="18"/>
      <c r="C201" s="155"/>
      <c r="D201" s="18"/>
      <c r="E201" s="192"/>
      <c r="F201" s="193"/>
      <c r="G201" s="192"/>
      <c r="H201" s="18" t="s">
        <v>352</v>
      </c>
      <c r="I201" s="195"/>
    </row>
    <row r="202" spans="1:9" ht="21.75">
      <c r="A202" s="194">
        <v>30</v>
      </c>
      <c r="B202" t="s">
        <v>1513</v>
      </c>
      <c r="C202" s="134" t="s">
        <v>349</v>
      </c>
      <c r="D202" t="s">
        <v>350</v>
      </c>
      <c r="E202" s="190" t="s">
        <v>474</v>
      </c>
      <c r="F202" s="191"/>
      <c r="G202" s="190"/>
      <c r="H202" t="s">
        <v>351</v>
      </c>
      <c r="I202" s="194" t="s">
        <v>666</v>
      </c>
    </row>
    <row r="203" spans="1:9" ht="21.75">
      <c r="A203" s="195"/>
      <c r="B203" s="18" t="s">
        <v>1514</v>
      </c>
      <c r="C203" s="155"/>
      <c r="D203" s="18"/>
      <c r="E203" s="192"/>
      <c r="F203" s="193"/>
      <c r="G203" s="192"/>
      <c r="H203" s="18" t="s">
        <v>352</v>
      </c>
      <c r="I203" s="195"/>
    </row>
    <row r="204" spans="1:9" ht="21.75">
      <c r="A204" s="194">
        <v>31</v>
      </c>
      <c r="B204" s="219" t="s">
        <v>1266</v>
      </c>
      <c r="C204" s="134" t="s">
        <v>349</v>
      </c>
      <c r="D204" t="s">
        <v>143</v>
      </c>
      <c r="E204" s="190" t="s">
        <v>1218</v>
      </c>
      <c r="F204" s="201"/>
      <c r="G204" s="190"/>
      <c r="H204" t="s">
        <v>351</v>
      </c>
      <c r="I204" s="194" t="s">
        <v>666</v>
      </c>
    </row>
    <row r="205" spans="1:9" ht="21.75">
      <c r="A205" s="195"/>
      <c r="B205" s="18"/>
      <c r="C205" s="155"/>
      <c r="D205" s="18"/>
      <c r="E205" s="192"/>
      <c r="F205" s="193"/>
      <c r="G205" s="192"/>
      <c r="H205" s="18" t="s">
        <v>352</v>
      </c>
      <c r="I205" s="195"/>
    </row>
    <row r="206" spans="1:9" ht="21.75">
      <c r="A206" s="194">
        <v>32</v>
      </c>
      <c r="B206" s="219" t="s">
        <v>1267</v>
      </c>
      <c r="C206" s="134" t="s">
        <v>349</v>
      </c>
      <c r="D206" t="s">
        <v>350</v>
      </c>
      <c r="E206" s="190" t="s">
        <v>829</v>
      </c>
      <c r="F206" s="201"/>
      <c r="G206" s="190"/>
      <c r="H206" t="s">
        <v>351</v>
      </c>
      <c r="I206" s="194" t="s">
        <v>666</v>
      </c>
    </row>
    <row r="207" spans="1:9" ht="21.75">
      <c r="A207" s="195"/>
      <c r="B207" s="18"/>
      <c r="C207" s="155"/>
      <c r="D207" s="18"/>
      <c r="E207" s="192"/>
      <c r="F207" s="193"/>
      <c r="G207" s="192"/>
      <c r="H207" s="18" t="s">
        <v>352</v>
      </c>
      <c r="I207" s="195"/>
    </row>
    <row r="208" spans="1:9" ht="21.75">
      <c r="A208" s="251"/>
      <c r="B208" s="5"/>
      <c r="C208" s="5"/>
      <c r="D208" s="5"/>
      <c r="E208" s="201"/>
      <c r="F208" s="201"/>
      <c r="G208" s="201"/>
      <c r="H208" s="5"/>
      <c r="I208" s="251"/>
    </row>
    <row r="209" spans="1:9" s="177" customFormat="1" ht="21">
      <c r="A209" s="180" t="s">
        <v>1210</v>
      </c>
      <c r="B209" s="180" t="s">
        <v>1203</v>
      </c>
      <c r="C209" s="180" t="s">
        <v>1204</v>
      </c>
      <c r="D209" s="180" t="s">
        <v>1205</v>
      </c>
      <c r="E209" s="287" t="s">
        <v>540</v>
      </c>
      <c r="F209" s="288"/>
      <c r="G209" s="289"/>
      <c r="H209" s="180" t="s">
        <v>1208</v>
      </c>
      <c r="I209" s="180" t="s">
        <v>1209</v>
      </c>
    </row>
    <row r="210" spans="1:9" s="177" customFormat="1" ht="21">
      <c r="A210" s="181"/>
      <c r="B210" s="181"/>
      <c r="C210" s="181"/>
      <c r="D210" s="181" t="s">
        <v>539</v>
      </c>
      <c r="E210" s="182">
        <v>2551</v>
      </c>
      <c r="F210" s="180">
        <v>2552</v>
      </c>
      <c r="G210" s="180">
        <v>2553</v>
      </c>
      <c r="H210" s="181" t="s">
        <v>1211</v>
      </c>
      <c r="I210" s="181" t="s">
        <v>1212</v>
      </c>
    </row>
    <row r="211" spans="1:9" s="177" customFormat="1" ht="21">
      <c r="A211" s="185"/>
      <c r="B211" s="185"/>
      <c r="C211" s="185"/>
      <c r="D211" s="185"/>
      <c r="E211" s="186" t="s">
        <v>541</v>
      </c>
      <c r="F211" s="185" t="s">
        <v>541</v>
      </c>
      <c r="G211" s="185" t="s">
        <v>541</v>
      </c>
      <c r="H211" s="185"/>
      <c r="I211" s="185"/>
    </row>
    <row r="212" spans="1:9" ht="21.75">
      <c r="A212" s="194">
        <v>33</v>
      </c>
      <c r="B212" s="219" t="s">
        <v>1268</v>
      </c>
      <c r="C212" s="134" t="s">
        <v>349</v>
      </c>
      <c r="D212" t="s">
        <v>143</v>
      </c>
      <c r="E212" s="190" t="s">
        <v>1218</v>
      </c>
      <c r="F212" s="201"/>
      <c r="G212" s="190"/>
      <c r="H212" t="s">
        <v>351</v>
      </c>
      <c r="I212" s="194" t="s">
        <v>666</v>
      </c>
    </row>
    <row r="213" spans="1:9" ht="21.75">
      <c r="A213" s="195"/>
      <c r="B213" s="18"/>
      <c r="C213" s="155"/>
      <c r="D213" s="18"/>
      <c r="E213" s="192"/>
      <c r="F213" s="193"/>
      <c r="G213" s="192"/>
      <c r="H213" s="18" t="s">
        <v>352</v>
      </c>
      <c r="I213" s="195"/>
    </row>
    <row r="214" spans="1:9" ht="21.75">
      <c r="A214" s="194">
        <v>34</v>
      </c>
      <c r="B214" t="s">
        <v>852</v>
      </c>
      <c r="C214" s="134" t="s">
        <v>349</v>
      </c>
      <c r="D214" t="s">
        <v>350</v>
      </c>
      <c r="E214" s="190" t="s">
        <v>474</v>
      </c>
      <c r="F214" s="191"/>
      <c r="G214" s="190"/>
      <c r="H214" t="s">
        <v>351</v>
      </c>
      <c r="I214" s="194" t="s">
        <v>666</v>
      </c>
    </row>
    <row r="215" spans="1:9" ht="21.75">
      <c r="A215" s="195"/>
      <c r="B215" s="18"/>
      <c r="C215" s="155"/>
      <c r="D215" s="18"/>
      <c r="E215" s="192"/>
      <c r="F215" s="193"/>
      <c r="G215" s="192"/>
      <c r="H215" s="18" t="s">
        <v>352</v>
      </c>
      <c r="I215" s="195"/>
    </row>
    <row r="216" spans="1:9" ht="21.75">
      <c r="A216" s="194">
        <v>35</v>
      </c>
      <c r="B216" s="5" t="s">
        <v>1269</v>
      </c>
      <c r="C216" s="134" t="s">
        <v>349</v>
      </c>
      <c r="D216" t="s">
        <v>350</v>
      </c>
      <c r="E216" s="190" t="s">
        <v>1218</v>
      </c>
      <c r="F216" s="201"/>
      <c r="G216" s="190"/>
      <c r="H216" t="s">
        <v>351</v>
      </c>
      <c r="I216" s="194" t="s">
        <v>666</v>
      </c>
    </row>
    <row r="217" spans="1:9" ht="21.75">
      <c r="A217" s="195"/>
      <c r="B217" s="253" t="s">
        <v>1270</v>
      </c>
      <c r="C217" s="155"/>
      <c r="D217" s="18"/>
      <c r="E217" s="192"/>
      <c r="F217" s="193"/>
      <c r="G217" s="192"/>
      <c r="H217" s="18" t="s">
        <v>352</v>
      </c>
      <c r="I217" s="195"/>
    </row>
    <row r="218" spans="1:9" ht="21.75">
      <c r="A218" s="194">
        <v>36</v>
      </c>
      <c r="B218" t="s">
        <v>960</v>
      </c>
      <c r="C218" s="134" t="s">
        <v>349</v>
      </c>
      <c r="D218" t="s">
        <v>350</v>
      </c>
      <c r="E218" s="190" t="s">
        <v>474</v>
      </c>
      <c r="F218" s="191"/>
      <c r="G218" s="190"/>
      <c r="H218" t="s">
        <v>351</v>
      </c>
      <c r="I218" s="194" t="s">
        <v>666</v>
      </c>
    </row>
    <row r="219" spans="1:9" ht="21.75">
      <c r="A219" s="195"/>
      <c r="B219" s="18"/>
      <c r="C219" s="155"/>
      <c r="D219" s="18"/>
      <c r="E219" s="192"/>
      <c r="F219" s="193"/>
      <c r="G219" s="192"/>
      <c r="H219" s="18" t="s">
        <v>352</v>
      </c>
      <c r="I219" s="195"/>
    </row>
    <row r="220" spans="1:9" ht="21.75">
      <c r="A220" s="194">
        <v>37</v>
      </c>
      <c r="B220" t="s">
        <v>961</v>
      </c>
      <c r="C220" s="134" t="s">
        <v>349</v>
      </c>
      <c r="D220" t="s">
        <v>350</v>
      </c>
      <c r="E220" s="190" t="s">
        <v>474</v>
      </c>
      <c r="F220" s="191"/>
      <c r="G220" s="190"/>
      <c r="H220" t="s">
        <v>351</v>
      </c>
      <c r="I220" s="194" t="s">
        <v>666</v>
      </c>
    </row>
    <row r="221" spans="1:9" ht="21.75">
      <c r="A221" s="195"/>
      <c r="B221" s="18"/>
      <c r="C221" s="155"/>
      <c r="D221" s="18"/>
      <c r="E221" s="192"/>
      <c r="F221" s="193"/>
      <c r="G221" s="192"/>
      <c r="H221" s="18" t="s">
        <v>352</v>
      </c>
      <c r="I221" s="195"/>
    </row>
    <row r="222" spans="1:9" ht="21.75">
      <c r="A222" s="194">
        <v>38</v>
      </c>
      <c r="B222" s="219" t="s">
        <v>1271</v>
      </c>
      <c r="C222" s="134" t="s">
        <v>349</v>
      </c>
      <c r="D222" t="s">
        <v>350</v>
      </c>
      <c r="E222" s="190"/>
      <c r="F222" s="201" t="s">
        <v>474</v>
      </c>
      <c r="G222" s="190"/>
      <c r="H222" t="s">
        <v>351</v>
      </c>
      <c r="I222" s="194" t="s">
        <v>666</v>
      </c>
    </row>
    <row r="223" spans="1:9" ht="21.75">
      <c r="A223" s="195"/>
      <c r="B223" s="18"/>
      <c r="C223" s="155"/>
      <c r="D223" s="18"/>
      <c r="E223" s="192"/>
      <c r="F223" s="193"/>
      <c r="G223" s="192"/>
      <c r="H223" s="18" t="s">
        <v>352</v>
      </c>
      <c r="I223" s="195"/>
    </row>
    <row r="224" spans="1:9" ht="21.75">
      <c r="A224" s="194">
        <v>39</v>
      </c>
      <c r="B224" s="5" t="s">
        <v>1272</v>
      </c>
      <c r="C224" s="134" t="s">
        <v>349</v>
      </c>
      <c r="D224" t="s">
        <v>350</v>
      </c>
      <c r="E224" s="190"/>
      <c r="F224" s="201" t="s">
        <v>474</v>
      </c>
      <c r="G224" s="190"/>
      <c r="H224" t="s">
        <v>351</v>
      </c>
      <c r="I224" s="194" t="s">
        <v>666</v>
      </c>
    </row>
    <row r="225" spans="1:9" ht="21.75">
      <c r="A225" s="195"/>
      <c r="B225" s="253" t="s">
        <v>2035</v>
      </c>
      <c r="C225" s="155"/>
      <c r="D225" s="18"/>
      <c r="E225" s="192"/>
      <c r="F225" s="193"/>
      <c r="G225" s="192"/>
      <c r="H225" s="18" t="s">
        <v>352</v>
      </c>
      <c r="I225" s="195"/>
    </row>
    <row r="226" spans="1:9" ht="21.75">
      <c r="A226" s="194">
        <v>40</v>
      </c>
      <c r="B226" s="219" t="s">
        <v>1273</v>
      </c>
      <c r="C226" s="134" t="s">
        <v>349</v>
      </c>
      <c r="D226" t="s">
        <v>350</v>
      </c>
      <c r="E226" s="190"/>
      <c r="F226" s="201" t="s">
        <v>474</v>
      </c>
      <c r="G226" s="190"/>
      <c r="H226" t="s">
        <v>351</v>
      </c>
      <c r="I226" s="194" t="s">
        <v>666</v>
      </c>
    </row>
    <row r="227" spans="1:9" ht="21.75">
      <c r="A227" s="195"/>
      <c r="B227" s="253" t="s">
        <v>1274</v>
      </c>
      <c r="C227" s="155"/>
      <c r="D227" s="18"/>
      <c r="E227" s="192"/>
      <c r="F227" s="193"/>
      <c r="G227" s="192"/>
      <c r="H227" s="18" t="s">
        <v>352</v>
      </c>
      <c r="I227" s="195"/>
    </row>
    <row r="228" spans="1:9" ht="21.75">
      <c r="A228" s="194">
        <v>41</v>
      </c>
      <c r="B228" t="s">
        <v>962</v>
      </c>
      <c r="C228" s="134" t="s">
        <v>349</v>
      </c>
      <c r="D228" t="s">
        <v>350</v>
      </c>
      <c r="E228" s="190" t="s">
        <v>474</v>
      </c>
      <c r="F228" s="191"/>
      <c r="G228" s="190"/>
      <c r="H228" t="s">
        <v>351</v>
      </c>
      <c r="I228" s="194" t="s">
        <v>666</v>
      </c>
    </row>
    <row r="229" spans="1:9" ht="21.75">
      <c r="A229" s="195"/>
      <c r="B229" s="18"/>
      <c r="C229" s="155"/>
      <c r="D229" s="18"/>
      <c r="E229" s="192"/>
      <c r="F229" s="193"/>
      <c r="G229" s="192"/>
      <c r="H229" s="18" t="s">
        <v>352</v>
      </c>
      <c r="I229" s="195"/>
    </row>
    <row r="230" spans="1:9" ht="21.75">
      <c r="A230" s="194">
        <v>42</v>
      </c>
      <c r="B230" t="s">
        <v>1974</v>
      </c>
      <c r="C230" s="134" t="s">
        <v>349</v>
      </c>
      <c r="D230" t="s">
        <v>1975</v>
      </c>
      <c r="E230" s="190" t="s">
        <v>604</v>
      </c>
      <c r="F230" s="191"/>
      <c r="G230" s="190"/>
      <c r="H230" t="s">
        <v>351</v>
      </c>
      <c r="I230" s="194" t="s">
        <v>666</v>
      </c>
    </row>
    <row r="231" spans="1:9" ht="21.75">
      <c r="A231" s="195"/>
      <c r="B231" s="18" t="s">
        <v>637</v>
      </c>
      <c r="C231" s="155"/>
      <c r="D231" s="18"/>
      <c r="E231" s="192"/>
      <c r="F231" s="193"/>
      <c r="G231" s="192"/>
      <c r="H231" s="18" t="s">
        <v>352</v>
      </c>
      <c r="I231" s="195"/>
    </row>
    <row r="232" spans="1:9" ht="21.75">
      <c r="A232" s="194">
        <v>43</v>
      </c>
      <c r="B232" t="s">
        <v>1976</v>
      </c>
      <c r="C232" s="134" t="s">
        <v>413</v>
      </c>
      <c r="D232" t="s">
        <v>414</v>
      </c>
      <c r="E232" s="190" t="s">
        <v>415</v>
      </c>
      <c r="F232" s="191"/>
      <c r="G232" s="190"/>
      <c r="H232" t="s">
        <v>416</v>
      </c>
      <c r="I232" s="194" t="s">
        <v>666</v>
      </c>
    </row>
    <row r="233" spans="1:9" ht="21.75">
      <c r="A233" s="195"/>
      <c r="B233" s="18"/>
      <c r="C233" s="155"/>
      <c r="D233" s="18"/>
      <c r="E233" s="192"/>
      <c r="F233" s="193"/>
      <c r="G233" s="192"/>
      <c r="H233" s="18" t="s">
        <v>882</v>
      </c>
      <c r="I233" s="195"/>
    </row>
    <row r="234" ht="21.75"/>
    <row r="235" spans="1:9" s="177" customFormat="1" ht="21">
      <c r="A235" s="180" t="s">
        <v>1210</v>
      </c>
      <c r="B235" s="180" t="s">
        <v>1203</v>
      </c>
      <c r="C235" s="180" t="s">
        <v>1204</v>
      </c>
      <c r="D235" s="180" t="s">
        <v>1205</v>
      </c>
      <c r="E235" s="287" t="s">
        <v>540</v>
      </c>
      <c r="F235" s="288"/>
      <c r="G235" s="289"/>
      <c r="H235" s="180" t="s">
        <v>1208</v>
      </c>
      <c r="I235" s="180" t="s">
        <v>1209</v>
      </c>
    </row>
    <row r="236" spans="1:9" s="177" customFormat="1" ht="21">
      <c r="A236" s="181"/>
      <c r="B236" s="181"/>
      <c r="C236" s="181"/>
      <c r="D236" s="181" t="s">
        <v>539</v>
      </c>
      <c r="E236" s="182">
        <v>2551</v>
      </c>
      <c r="F236" s="180">
        <v>2552</v>
      </c>
      <c r="G236" s="180">
        <v>2553</v>
      </c>
      <c r="H236" s="181" t="s">
        <v>1211</v>
      </c>
      <c r="I236" s="181" t="s">
        <v>1212</v>
      </c>
    </row>
    <row r="237" spans="1:9" s="177" customFormat="1" ht="21">
      <c r="A237" s="185"/>
      <c r="B237" s="185"/>
      <c r="C237" s="185"/>
      <c r="D237" s="185"/>
      <c r="E237" s="186" t="s">
        <v>541</v>
      </c>
      <c r="F237" s="185" t="s">
        <v>541</v>
      </c>
      <c r="G237" s="185" t="s">
        <v>541</v>
      </c>
      <c r="H237" s="185"/>
      <c r="I237" s="185"/>
    </row>
    <row r="238" spans="1:9" s="177" customFormat="1" ht="21.75">
      <c r="A238" s="258">
        <v>44</v>
      </c>
      <c r="B238" s="254" t="s">
        <v>1275</v>
      </c>
      <c r="C238" s="134" t="s">
        <v>349</v>
      </c>
      <c r="D238" t="s">
        <v>599</v>
      </c>
      <c r="E238" s="180"/>
      <c r="F238" s="274" t="s">
        <v>1218</v>
      </c>
      <c r="G238" s="181"/>
      <c r="H238" t="s">
        <v>351</v>
      </c>
      <c r="I238" s="194" t="s">
        <v>666</v>
      </c>
    </row>
    <row r="239" spans="1:9" s="177" customFormat="1" ht="21.75">
      <c r="A239" s="263"/>
      <c r="B239" s="255"/>
      <c r="C239" s="155"/>
      <c r="D239" s="18"/>
      <c r="E239" s="185"/>
      <c r="F239" s="273"/>
      <c r="G239" s="185"/>
      <c r="H239" s="18" t="s">
        <v>352</v>
      </c>
      <c r="I239" s="195"/>
    </row>
    <row r="240" spans="1:9" s="177" customFormat="1" ht="21.75">
      <c r="A240" s="258">
        <v>45</v>
      </c>
      <c r="B240" s="254" t="s">
        <v>1276</v>
      </c>
      <c r="C240" s="134" t="s">
        <v>349</v>
      </c>
      <c r="D240" t="s">
        <v>350</v>
      </c>
      <c r="E240" s="181"/>
      <c r="F240" s="274" t="s">
        <v>600</v>
      </c>
      <c r="G240" s="181"/>
      <c r="H240" t="s">
        <v>351</v>
      </c>
      <c r="I240" s="194" t="s">
        <v>666</v>
      </c>
    </row>
    <row r="241" spans="1:9" s="177" customFormat="1" ht="21.75">
      <c r="A241" s="185"/>
      <c r="B241" s="255" t="s">
        <v>1277</v>
      </c>
      <c r="C241" s="155"/>
      <c r="D241" s="18"/>
      <c r="E241" s="185"/>
      <c r="F241" s="273"/>
      <c r="G241" s="185"/>
      <c r="H241" s="18" t="s">
        <v>352</v>
      </c>
      <c r="I241" s="195"/>
    </row>
    <row r="242" spans="1:9" ht="21.75">
      <c r="A242" s="194">
        <v>46</v>
      </c>
      <c r="B242" t="s">
        <v>1279</v>
      </c>
      <c r="C242" s="134" t="s">
        <v>349</v>
      </c>
      <c r="D242" t="s">
        <v>350</v>
      </c>
      <c r="E242" s="190" t="s">
        <v>1218</v>
      </c>
      <c r="F242" s="191"/>
      <c r="G242" s="190"/>
      <c r="H242" t="s">
        <v>351</v>
      </c>
      <c r="I242" s="194" t="s">
        <v>666</v>
      </c>
    </row>
    <row r="243" spans="1:9" ht="21.75">
      <c r="A243" s="195"/>
      <c r="B243" s="18" t="s">
        <v>1278</v>
      </c>
      <c r="C243" s="155"/>
      <c r="D243" s="18"/>
      <c r="E243" s="192"/>
      <c r="F243" s="193"/>
      <c r="G243" s="192"/>
      <c r="H243" s="18" t="s">
        <v>352</v>
      </c>
      <c r="I243" s="195"/>
    </row>
    <row r="244" spans="1:9" ht="21.75">
      <c r="A244" s="194">
        <v>47</v>
      </c>
      <c r="B244" s="259" t="s">
        <v>1280</v>
      </c>
      <c r="C244" s="134" t="s">
        <v>349</v>
      </c>
      <c r="D244" t="s">
        <v>350</v>
      </c>
      <c r="E244" s="190"/>
      <c r="F244" s="201" t="s">
        <v>600</v>
      </c>
      <c r="G244" s="190"/>
      <c r="H244" t="s">
        <v>351</v>
      </c>
      <c r="I244" s="194" t="s">
        <v>666</v>
      </c>
    </row>
    <row r="245" spans="1:9" ht="21.75">
      <c r="A245" s="195"/>
      <c r="B245" s="260" t="s">
        <v>1281</v>
      </c>
      <c r="C245" s="155"/>
      <c r="D245" s="18"/>
      <c r="E245" s="192"/>
      <c r="F245" s="193"/>
      <c r="G245" s="192"/>
      <c r="H245" s="18" t="s">
        <v>352</v>
      </c>
      <c r="I245" s="195"/>
    </row>
    <row r="246" spans="1:9" ht="21.75">
      <c r="A246" s="194">
        <v>48</v>
      </c>
      <c r="B246" s="259" t="s">
        <v>1282</v>
      </c>
      <c r="C246" s="134" t="s">
        <v>349</v>
      </c>
      <c r="D246" t="s">
        <v>601</v>
      </c>
      <c r="E246" s="190"/>
      <c r="F246" s="201" t="s">
        <v>86</v>
      </c>
      <c r="G246" s="190"/>
      <c r="H246" t="s">
        <v>351</v>
      </c>
      <c r="I246" s="194" t="s">
        <v>666</v>
      </c>
    </row>
    <row r="247" spans="1:9" ht="21.75">
      <c r="A247" s="195"/>
      <c r="B247" s="260" t="s">
        <v>1283</v>
      </c>
      <c r="C247" s="155"/>
      <c r="D247" s="18"/>
      <c r="E247" s="192"/>
      <c r="F247" s="193"/>
      <c r="G247" s="192"/>
      <c r="H247" s="18" t="s">
        <v>352</v>
      </c>
      <c r="I247" s="195"/>
    </row>
    <row r="248" spans="1:9" ht="21.75">
      <c r="A248" s="194">
        <v>49</v>
      </c>
      <c r="B248" t="s">
        <v>1162</v>
      </c>
      <c r="C248" s="134" t="s">
        <v>349</v>
      </c>
      <c r="D248" t="s">
        <v>350</v>
      </c>
      <c r="E248" s="190" t="s">
        <v>474</v>
      </c>
      <c r="F248" s="191"/>
      <c r="G248" s="190"/>
      <c r="H248" t="s">
        <v>351</v>
      </c>
      <c r="I248" s="194" t="s">
        <v>666</v>
      </c>
    </row>
    <row r="249" spans="1:9" ht="21.75">
      <c r="A249" s="195"/>
      <c r="B249" s="18"/>
      <c r="C249" s="155"/>
      <c r="D249" s="18"/>
      <c r="E249" s="192"/>
      <c r="F249" s="193"/>
      <c r="G249" s="192"/>
      <c r="H249" s="18" t="s">
        <v>352</v>
      </c>
      <c r="I249" s="195"/>
    </row>
    <row r="250" spans="1:9" ht="21.75">
      <c r="A250" s="194">
        <v>50</v>
      </c>
      <c r="B250" t="s">
        <v>409</v>
      </c>
      <c r="C250" s="134" t="s">
        <v>349</v>
      </c>
      <c r="D250" t="s">
        <v>410</v>
      </c>
      <c r="E250" s="190" t="s">
        <v>829</v>
      </c>
      <c r="F250" s="191"/>
      <c r="G250" s="190"/>
      <c r="H250" t="s">
        <v>351</v>
      </c>
      <c r="I250" s="194" t="s">
        <v>666</v>
      </c>
    </row>
    <row r="251" spans="1:9" ht="21.75">
      <c r="A251" s="195"/>
      <c r="B251" s="18" t="s">
        <v>411</v>
      </c>
      <c r="C251" s="155"/>
      <c r="D251" s="18"/>
      <c r="E251" s="192"/>
      <c r="F251" s="193"/>
      <c r="G251" s="192"/>
      <c r="H251" s="18" t="s">
        <v>352</v>
      </c>
      <c r="I251" s="195"/>
    </row>
    <row r="252" spans="1:9" ht="21.75">
      <c r="A252" s="194">
        <v>51</v>
      </c>
      <c r="B252" t="s">
        <v>412</v>
      </c>
      <c r="C252" s="134" t="s">
        <v>413</v>
      </c>
      <c r="D252" t="s">
        <v>1685</v>
      </c>
      <c r="E252" s="190" t="s">
        <v>415</v>
      </c>
      <c r="F252" s="191"/>
      <c r="G252" s="190"/>
      <c r="H252" t="s">
        <v>416</v>
      </c>
      <c r="I252" s="194" t="s">
        <v>666</v>
      </c>
    </row>
    <row r="253" spans="1:9" ht="21.75">
      <c r="A253" s="195"/>
      <c r="B253" s="18"/>
      <c r="C253" s="155"/>
      <c r="D253" s="18"/>
      <c r="E253" s="192"/>
      <c r="F253" s="193"/>
      <c r="G253" s="192"/>
      <c r="H253" s="18" t="s">
        <v>882</v>
      </c>
      <c r="I253" s="195"/>
    </row>
    <row r="254" spans="1:9" ht="21.75">
      <c r="A254" s="194">
        <v>52</v>
      </c>
      <c r="B254" t="s">
        <v>1285</v>
      </c>
      <c r="C254" s="134" t="s">
        <v>418</v>
      </c>
      <c r="D254" t="s">
        <v>419</v>
      </c>
      <c r="E254" s="190" t="s">
        <v>1218</v>
      </c>
      <c r="F254" s="191"/>
      <c r="G254" s="190"/>
      <c r="H254" t="s">
        <v>420</v>
      </c>
      <c r="I254" s="194" t="s">
        <v>666</v>
      </c>
    </row>
    <row r="255" spans="1:9" ht="21.75">
      <c r="A255" s="195"/>
      <c r="B255" s="18" t="s">
        <v>1284</v>
      </c>
      <c r="C255" s="155"/>
      <c r="D255" s="18"/>
      <c r="E255" s="192"/>
      <c r="F255" s="193"/>
      <c r="G255" s="192"/>
      <c r="H255" s="18"/>
      <c r="I255" s="195"/>
    </row>
    <row r="256" spans="1:9" ht="21.75">
      <c r="A256" s="194">
        <v>53</v>
      </c>
      <c r="B256" t="s">
        <v>888</v>
      </c>
      <c r="C256" s="134" t="s">
        <v>418</v>
      </c>
      <c r="D256" t="s">
        <v>419</v>
      </c>
      <c r="E256" s="190" t="s">
        <v>1218</v>
      </c>
      <c r="F256" s="191"/>
      <c r="G256" s="190"/>
      <c r="H256" t="s">
        <v>420</v>
      </c>
      <c r="I256" s="194" t="s">
        <v>666</v>
      </c>
    </row>
    <row r="257" spans="1:9" ht="21.75">
      <c r="A257" s="195"/>
      <c r="B257" s="18" t="s">
        <v>889</v>
      </c>
      <c r="C257" s="155"/>
      <c r="D257" s="18"/>
      <c r="E257" s="192"/>
      <c r="F257" s="193"/>
      <c r="G257" s="192"/>
      <c r="H257" s="18"/>
      <c r="I257" s="195"/>
    </row>
    <row r="258" spans="1:9" ht="21.75">
      <c r="A258" s="194">
        <v>54</v>
      </c>
      <c r="B258" t="s">
        <v>890</v>
      </c>
      <c r="C258" s="134" t="s">
        <v>418</v>
      </c>
      <c r="D258" t="s">
        <v>419</v>
      </c>
      <c r="E258" s="190" t="s">
        <v>1218</v>
      </c>
      <c r="F258" s="191"/>
      <c r="G258" s="190"/>
      <c r="H258" t="s">
        <v>420</v>
      </c>
      <c r="I258" s="194" t="s">
        <v>666</v>
      </c>
    </row>
    <row r="259" spans="1:9" ht="21.75">
      <c r="A259" s="195"/>
      <c r="B259" s="18" t="s">
        <v>893</v>
      </c>
      <c r="C259" s="155"/>
      <c r="D259" s="18"/>
      <c r="E259" s="192"/>
      <c r="F259" s="193"/>
      <c r="G259" s="192"/>
      <c r="H259" s="18"/>
      <c r="I259" s="195"/>
    </row>
    <row r="260" spans="1:9" ht="21.75">
      <c r="A260" s="251"/>
      <c r="B260" s="5"/>
      <c r="C260" s="5"/>
      <c r="D260" s="5"/>
      <c r="E260" s="201"/>
      <c r="F260" s="201"/>
      <c r="G260" s="201"/>
      <c r="H260" s="5"/>
      <c r="I260" s="251"/>
    </row>
    <row r="261" spans="1:9" s="177" customFormat="1" ht="21">
      <c r="A261" s="180" t="s">
        <v>1210</v>
      </c>
      <c r="B261" s="180" t="s">
        <v>1203</v>
      </c>
      <c r="C261" s="180" t="s">
        <v>1204</v>
      </c>
      <c r="D261" s="180" t="s">
        <v>1205</v>
      </c>
      <c r="E261" s="287" t="s">
        <v>540</v>
      </c>
      <c r="F261" s="288"/>
      <c r="G261" s="289"/>
      <c r="H261" s="180" t="s">
        <v>1208</v>
      </c>
      <c r="I261" s="180" t="s">
        <v>1209</v>
      </c>
    </row>
    <row r="262" spans="1:9" s="177" customFormat="1" ht="21">
      <c r="A262" s="181"/>
      <c r="B262" s="181"/>
      <c r="C262" s="181"/>
      <c r="D262" s="181" t="s">
        <v>539</v>
      </c>
      <c r="E262" s="182">
        <v>2551</v>
      </c>
      <c r="F262" s="180">
        <v>2552</v>
      </c>
      <c r="G262" s="180">
        <v>2553</v>
      </c>
      <c r="H262" s="181" t="s">
        <v>1211</v>
      </c>
      <c r="I262" s="181" t="s">
        <v>1212</v>
      </c>
    </row>
    <row r="263" spans="1:9" s="177" customFormat="1" ht="21">
      <c r="A263" s="185"/>
      <c r="B263" s="185"/>
      <c r="C263" s="185"/>
      <c r="D263" s="185"/>
      <c r="E263" s="186" t="s">
        <v>541</v>
      </c>
      <c r="F263" s="185" t="s">
        <v>541</v>
      </c>
      <c r="G263" s="185" t="s">
        <v>541</v>
      </c>
      <c r="H263" s="185"/>
      <c r="I263" s="185"/>
    </row>
    <row r="264" spans="1:9" ht="21.75">
      <c r="A264" s="194">
        <v>55</v>
      </c>
      <c r="B264" t="s">
        <v>891</v>
      </c>
      <c r="C264" s="134" t="s">
        <v>418</v>
      </c>
      <c r="D264" t="s">
        <v>419</v>
      </c>
      <c r="E264" s="190" t="s">
        <v>1218</v>
      </c>
      <c r="F264" s="191"/>
      <c r="G264" s="190"/>
      <c r="H264" t="s">
        <v>420</v>
      </c>
      <c r="I264" s="194" t="s">
        <v>666</v>
      </c>
    </row>
    <row r="265" spans="1:9" ht="21.75">
      <c r="A265" s="195"/>
      <c r="B265" s="18" t="s">
        <v>892</v>
      </c>
      <c r="C265" s="155"/>
      <c r="D265" s="18"/>
      <c r="E265" s="192"/>
      <c r="F265" s="193"/>
      <c r="G265" s="192"/>
      <c r="H265" s="18"/>
      <c r="I265" s="195"/>
    </row>
    <row r="266" spans="1:9" ht="21.75">
      <c r="A266" s="264"/>
      <c r="B266" s="218"/>
      <c r="C266" s="242"/>
      <c r="D266" s="242"/>
      <c r="E266" s="242"/>
      <c r="F266" s="242"/>
      <c r="G266" s="242"/>
      <c r="H266" s="242"/>
      <c r="I266" s="242"/>
    </row>
    <row r="267" spans="1:9" ht="21.75">
      <c r="A267" s="264"/>
      <c r="B267" s="218"/>
      <c r="C267" s="242"/>
      <c r="D267" s="242"/>
      <c r="E267" s="242"/>
      <c r="F267" s="242"/>
      <c r="G267" s="242"/>
      <c r="H267" s="242"/>
      <c r="I267" s="242"/>
    </row>
    <row r="268" spans="1:9" ht="21.75">
      <c r="A268" s="264"/>
      <c r="B268" s="218"/>
      <c r="C268" s="242"/>
      <c r="D268" s="242"/>
      <c r="E268" s="242"/>
      <c r="F268" s="242"/>
      <c r="G268" s="242"/>
      <c r="H268" s="242"/>
      <c r="I268" s="242"/>
    </row>
    <row r="269" spans="1:9" ht="21.75">
      <c r="A269" s="264"/>
      <c r="B269" s="218"/>
      <c r="C269" s="242"/>
      <c r="D269" s="242"/>
      <c r="E269" s="242"/>
      <c r="F269" s="242"/>
      <c r="G269" s="242"/>
      <c r="H269" s="242"/>
      <c r="I269" s="242"/>
    </row>
    <row r="270" spans="1:9" ht="21.75">
      <c r="A270" s="264"/>
      <c r="B270" s="218"/>
      <c r="C270" s="242"/>
      <c r="D270" s="242"/>
      <c r="E270" s="242"/>
      <c r="F270" s="242"/>
      <c r="G270" s="242"/>
      <c r="H270" s="242"/>
      <c r="I270" s="242"/>
    </row>
    <row r="271" spans="1:9" ht="21.75">
      <c r="A271" s="264"/>
      <c r="B271" s="218"/>
      <c r="C271" s="242"/>
      <c r="D271" s="242"/>
      <c r="E271" s="242"/>
      <c r="F271" s="242"/>
      <c r="G271" s="242"/>
      <c r="H271" s="242"/>
      <c r="I271" s="242"/>
    </row>
    <row r="272" spans="1:9" ht="21.75">
      <c r="A272" s="264"/>
      <c r="B272" s="218"/>
      <c r="C272" s="242"/>
      <c r="D272" s="242"/>
      <c r="E272" s="242"/>
      <c r="F272" s="242"/>
      <c r="G272" s="242"/>
      <c r="H272" s="242"/>
      <c r="I272" s="242"/>
    </row>
    <row r="273" spans="1:9" ht="21.75">
      <c r="A273" s="264"/>
      <c r="B273" s="218"/>
      <c r="C273" s="242"/>
      <c r="D273" s="242"/>
      <c r="E273" s="242"/>
      <c r="F273" s="242"/>
      <c r="G273" s="242"/>
      <c r="H273" s="242"/>
      <c r="I273" s="242"/>
    </row>
    <row r="274" spans="1:9" ht="21.75">
      <c r="A274" s="264"/>
      <c r="B274" s="218"/>
      <c r="C274" s="242"/>
      <c r="D274" s="242"/>
      <c r="E274" s="242"/>
      <c r="F274" s="242"/>
      <c r="G274" s="242"/>
      <c r="H274" s="242"/>
      <c r="I274" s="242"/>
    </row>
    <row r="275" spans="1:9" ht="21.75">
      <c r="A275" s="264"/>
      <c r="B275" s="218"/>
      <c r="C275" s="242"/>
      <c r="D275" s="242"/>
      <c r="E275" s="242"/>
      <c r="F275" s="242"/>
      <c r="G275" s="242"/>
      <c r="H275" s="242"/>
      <c r="I275" s="242"/>
    </row>
    <row r="276" spans="1:9" ht="21.75">
      <c r="A276" s="264"/>
      <c r="B276" s="218"/>
      <c r="C276" s="242"/>
      <c r="D276" s="242"/>
      <c r="E276" s="242"/>
      <c r="F276" s="242"/>
      <c r="G276" s="242"/>
      <c r="H276" s="242"/>
      <c r="I276" s="242"/>
    </row>
    <row r="277" spans="1:9" ht="21.75">
      <c r="A277" s="264"/>
      <c r="B277" s="218"/>
      <c r="C277" s="242"/>
      <c r="D277" s="242"/>
      <c r="E277" s="242"/>
      <c r="F277" s="242"/>
      <c r="G277" s="242"/>
      <c r="H277" s="242"/>
      <c r="I277" s="242"/>
    </row>
    <row r="278" spans="1:9" ht="21.75">
      <c r="A278" s="264"/>
      <c r="B278" s="218"/>
      <c r="C278" s="242"/>
      <c r="D278" s="242"/>
      <c r="E278" s="242"/>
      <c r="F278" s="242"/>
      <c r="G278" s="242"/>
      <c r="H278" s="242"/>
      <c r="I278" s="242"/>
    </row>
    <row r="279" spans="1:9" ht="21.75">
      <c r="A279" s="264"/>
      <c r="B279" s="218"/>
      <c r="C279" s="242"/>
      <c r="D279" s="242"/>
      <c r="E279" s="242"/>
      <c r="F279" s="242"/>
      <c r="G279" s="242"/>
      <c r="H279" s="242"/>
      <c r="I279" s="242"/>
    </row>
    <row r="280" spans="1:9" ht="21.75">
      <c r="A280" s="264"/>
      <c r="B280" s="218"/>
      <c r="C280" s="242"/>
      <c r="D280" s="242"/>
      <c r="E280" s="242"/>
      <c r="F280" s="242"/>
      <c r="G280" s="242"/>
      <c r="H280" s="242"/>
      <c r="I280" s="242"/>
    </row>
    <row r="281" spans="1:9" ht="21.75">
      <c r="A281" s="264"/>
      <c r="B281" s="218"/>
      <c r="C281" s="242"/>
      <c r="D281" s="242"/>
      <c r="E281" s="242"/>
      <c r="F281" s="242"/>
      <c r="G281" s="242"/>
      <c r="H281" s="242"/>
      <c r="I281" s="242"/>
    </row>
    <row r="282" spans="1:9" ht="21.75">
      <c r="A282" s="264"/>
      <c r="B282" s="218"/>
      <c r="C282" s="242"/>
      <c r="D282" s="242"/>
      <c r="E282" s="242"/>
      <c r="F282" s="242"/>
      <c r="G282" s="242"/>
      <c r="H282" s="242"/>
      <c r="I282" s="242"/>
    </row>
    <row r="283" spans="1:9" ht="21.75">
      <c r="A283" s="264"/>
      <c r="B283" s="218"/>
      <c r="C283" s="242"/>
      <c r="D283" s="242"/>
      <c r="E283" s="242"/>
      <c r="F283" s="242"/>
      <c r="G283" s="242"/>
      <c r="H283" s="242"/>
      <c r="I283" s="242"/>
    </row>
    <row r="284" spans="1:9" ht="21.75">
      <c r="A284" s="264"/>
      <c r="B284" s="218"/>
      <c r="C284" s="242"/>
      <c r="D284" s="242"/>
      <c r="E284" s="242"/>
      <c r="F284" s="242"/>
      <c r="G284" s="242"/>
      <c r="H284" s="242"/>
      <c r="I284" s="242"/>
    </row>
    <row r="285" spans="1:9" ht="21.75">
      <c r="A285" s="264"/>
      <c r="B285" s="218"/>
      <c r="C285" s="242"/>
      <c r="D285" s="242"/>
      <c r="E285" s="242"/>
      <c r="F285" s="242"/>
      <c r="G285" s="242"/>
      <c r="H285" s="242"/>
      <c r="I285" s="242"/>
    </row>
    <row r="286" spans="1:9" ht="21.75">
      <c r="A286" s="264"/>
      <c r="B286" s="218"/>
      <c r="C286" s="242"/>
      <c r="D286" s="242"/>
      <c r="E286" s="242"/>
      <c r="F286" s="242"/>
      <c r="G286" s="242"/>
      <c r="H286" s="242"/>
      <c r="I286" s="242"/>
    </row>
    <row r="287" spans="1:9" s="178" customFormat="1" ht="21">
      <c r="A287" s="179" t="s">
        <v>297</v>
      </c>
      <c r="B287" s="179"/>
      <c r="C287" s="179"/>
      <c r="D287" s="179"/>
      <c r="E287" s="179"/>
      <c r="F287" s="179"/>
      <c r="G287" s="179"/>
      <c r="H287" s="179"/>
      <c r="I287" s="179"/>
    </row>
    <row r="288" spans="1:9" s="177" customFormat="1" ht="21">
      <c r="A288" s="180" t="s">
        <v>1210</v>
      </c>
      <c r="B288" s="180" t="s">
        <v>1203</v>
      </c>
      <c r="C288" s="180" t="s">
        <v>1204</v>
      </c>
      <c r="D288" s="180" t="s">
        <v>1205</v>
      </c>
      <c r="E288" s="287" t="s">
        <v>540</v>
      </c>
      <c r="F288" s="288"/>
      <c r="G288" s="289"/>
      <c r="H288" s="180" t="s">
        <v>1208</v>
      </c>
      <c r="I288" s="180" t="s">
        <v>1209</v>
      </c>
    </row>
    <row r="289" spans="1:9" s="177" customFormat="1" ht="21">
      <c r="A289" s="181"/>
      <c r="B289" s="181"/>
      <c r="C289" s="181"/>
      <c r="D289" s="181" t="s">
        <v>539</v>
      </c>
      <c r="E289" s="182">
        <v>2551</v>
      </c>
      <c r="F289" s="180">
        <v>2552</v>
      </c>
      <c r="G289" s="180">
        <v>2553</v>
      </c>
      <c r="H289" s="181" t="s">
        <v>1211</v>
      </c>
      <c r="I289" s="181" t="s">
        <v>1212</v>
      </c>
    </row>
    <row r="290" spans="1:9" s="177" customFormat="1" ht="21">
      <c r="A290" s="185"/>
      <c r="B290" s="185"/>
      <c r="C290" s="185"/>
      <c r="D290" s="185"/>
      <c r="E290" s="186" t="s">
        <v>541</v>
      </c>
      <c r="F290" s="185" t="s">
        <v>541</v>
      </c>
      <c r="G290" s="185" t="s">
        <v>541</v>
      </c>
      <c r="H290" s="185"/>
      <c r="I290" s="185"/>
    </row>
    <row r="291" spans="1:9" ht="21.75">
      <c r="A291" s="176">
        <v>1</v>
      </c>
      <c r="B291" t="s">
        <v>417</v>
      </c>
      <c r="C291" s="133" t="s">
        <v>418</v>
      </c>
      <c r="D291" t="s">
        <v>419</v>
      </c>
      <c r="E291" s="197" t="s">
        <v>829</v>
      </c>
      <c r="F291" s="191" t="s">
        <v>829</v>
      </c>
      <c r="G291" s="197" t="s">
        <v>829</v>
      </c>
      <c r="H291" t="s">
        <v>420</v>
      </c>
      <c r="I291" s="176" t="s">
        <v>666</v>
      </c>
    </row>
    <row r="292" spans="1:9" ht="21.75">
      <c r="A292" s="195"/>
      <c r="B292" s="18"/>
      <c r="C292" s="155"/>
      <c r="D292" s="18"/>
      <c r="E292" s="192"/>
      <c r="F292" s="193"/>
      <c r="G292" s="192"/>
      <c r="H292" s="18"/>
      <c r="I292" s="195"/>
    </row>
    <row r="293" spans="1:9" ht="21.75">
      <c r="A293" s="194">
        <v>2</v>
      </c>
      <c r="B293" t="s">
        <v>421</v>
      </c>
      <c r="C293" s="134" t="s">
        <v>418</v>
      </c>
      <c r="D293" t="s">
        <v>419</v>
      </c>
      <c r="E293" s="190" t="s">
        <v>1686</v>
      </c>
      <c r="F293" s="191" t="s">
        <v>1686</v>
      </c>
      <c r="G293" s="190" t="s">
        <v>1686</v>
      </c>
      <c r="H293" t="s">
        <v>420</v>
      </c>
      <c r="I293" s="194" t="s">
        <v>666</v>
      </c>
    </row>
    <row r="294" spans="1:9" ht="21.75">
      <c r="A294" s="195"/>
      <c r="B294" s="18"/>
      <c r="C294" s="155"/>
      <c r="D294" s="18"/>
      <c r="E294" s="192"/>
      <c r="F294" s="193"/>
      <c r="G294" s="192"/>
      <c r="H294" s="18"/>
      <c r="I294" s="195"/>
    </row>
    <row r="295" spans="1:9" ht="21.75">
      <c r="A295" s="194">
        <v>3</v>
      </c>
      <c r="B295" t="s">
        <v>422</v>
      </c>
      <c r="C295" s="134" t="s">
        <v>418</v>
      </c>
      <c r="D295" t="s">
        <v>419</v>
      </c>
      <c r="E295" s="190" t="s">
        <v>1686</v>
      </c>
      <c r="F295" s="191" t="s">
        <v>1686</v>
      </c>
      <c r="G295" s="190" t="s">
        <v>1686</v>
      </c>
      <c r="H295" t="s">
        <v>420</v>
      </c>
      <c r="I295" s="194" t="s">
        <v>666</v>
      </c>
    </row>
    <row r="296" spans="1:9" ht="21.75">
      <c r="A296" s="195"/>
      <c r="B296" s="18"/>
      <c r="C296" s="155"/>
      <c r="D296" s="18"/>
      <c r="E296" s="192"/>
      <c r="F296" s="193"/>
      <c r="G296" s="192"/>
      <c r="H296" s="18"/>
      <c r="I296" s="195"/>
    </row>
    <row r="297" spans="1:9" ht="21.75">
      <c r="A297" s="194">
        <v>4</v>
      </c>
      <c r="B297" t="s">
        <v>1063</v>
      </c>
      <c r="C297" s="134" t="s">
        <v>418</v>
      </c>
      <c r="D297" t="s">
        <v>1064</v>
      </c>
      <c r="E297" s="190" t="s">
        <v>1686</v>
      </c>
      <c r="F297" s="191" t="s">
        <v>1686</v>
      </c>
      <c r="G297" s="190" t="s">
        <v>1686</v>
      </c>
      <c r="H297" t="s">
        <v>1065</v>
      </c>
      <c r="I297" s="194" t="s">
        <v>666</v>
      </c>
    </row>
    <row r="298" spans="1:9" ht="21.75">
      <c r="A298" s="195"/>
      <c r="B298" s="18"/>
      <c r="C298" s="155"/>
      <c r="D298" s="18"/>
      <c r="E298" s="192"/>
      <c r="F298" s="193"/>
      <c r="G298" s="192"/>
      <c r="H298" s="18"/>
      <c r="I298" s="195"/>
    </row>
    <row r="299" spans="1:9" ht="21.75">
      <c r="A299" s="194">
        <v>5</v>
      </c>
      <c r="B299" t="s">
        <v>182</v>
      </c>
      <c r="C299" s="134" t="s">
        <v>418</v>
      </c>
      <c r="D299" t="s">
        <v>419</v>
      </c>
      <c r="E299" s="190" t="s">
        <v>1218</v>
      </c>
      <c r="F299" s="191"/>
      <c r="G299" s="190"/>
      <c r="H299" t="s">
        <v>420</v>
      </c>
      <c r="I299" s="194" t="s">
        <v>666</v>
      </c>
    </row>
    <row r="300" spans="1:9" ht="21.75">
      <c r="A300" s="195"/>
      <c r="B300" s="18" t="s">
        <v>183</v>
      </c>
      <c r="C300" s="155"/>
      <c r="D300" s="18"/>
      <c r="E300" s="192"/>
      <c r="F300" s="193"/>
      <c r="G300" s="192"/>
      <c r="H300" s="18"/>
      <c r="I300" s="195"/>
    </row>
    <row r="301" spans="1:9" ht="21.75">
      <c r="A301" s="194">
        <v>6</v>
      </c>
      <c r="B301" s="219" t="s">
        <v>1286</v>
      </c>
      <c r="C301" s="134" t="s">
        <v>418</v>
      </c>
      <c r="D301" t="s">
        <v>419</v>
      </c>
      <c r="E301" s="190"/>
      <c r="F301" s="201" t="s">
        <v>563</v>
      </c>
      <c r="G301" s="190"/>
      <c r="H301" t="s">
        <v>420</v>
      </c>
      <c r="I301" s="194" t="s">
        <v>666</v>
      </c>
    </row>
    <row r="302" spans="1:9" ht="21.75">
      <c r="A302" s="195"/>
      <c r="B302" s="253" t="s">
        <v>1287</v>
      </c>
      <c r="C302" s="155"/>
      <c r="D302" s="18"/>
      <c r="E302" s="192"/>
      <c r="F302" s="193"/>
      <c r="G302" s="192"/>
      <c r="H302" s="18"/>
      <c r="I302" s="195"/>
    </row>
    <row r="303" spans="1:9" ht="21.75">
      <c r="A303" s="194">
        <v>7</v>
      </c>
      <c r="B303" s="219" t="s">
        <v>1288</v>
      </c>
      <c r="C303" s="134" t="s">
        <v>418</v>
      </c>
      <c r="D303" t="s">
        <v>419</v>
      </c>
      <c r="E303" s="190"/>
      <c r="F303" s="201" t="s">
        <v>1218</v>
      </c>
      <c r="G303" s="190"/>
      <c r="H303" t="s">
        <v>420</v>
      </c>
      <c r="I303" s="194" t="s">
        <v>666</v>
      </c>
    </row>
    <row r="304" spans="1:9" ht="21.75">
      <c r="A304" s="195"/>
      <c r="B304" s="253" t="s">
        <v>2212</v>
      </c>
      <c r="C304" s="155"/>
      <c r="D304" s="18"/>
      <c r="E304" s="192"/>
      <c r="F304" s="193"/>
      <c r="G304" s="192"/>
      <c r="H304" s="18"/>
      <c r="I304" s="195"/>
    </row>
    <row r="305" spans="1:9" ht="21.75">
      <c r="A305" s="194">
        <v>8</v>
      </c>
      <c r="B305" t="s">
        <v>1577</v>
      </c>
      <c r="C305" s="134" t="s">
        <v>418</v>
      </c>
      <c r="D305" t="s">
        <v>419</v>
      </c>
      <c r="E305" s="190" t="s">
        <v>1218</v>
      </c>
      <c r="F305" s="191"/>
      <c r="G305" s="190"/>
      <c r="H305" t="s">
        <v>420</v>
      </c>
      <c r="I305" s="194" t="s">
        <v>666</v>
      </c>
    </row>
    <row r="306" spans="1:9" ht="21.75">
      <c r="A306" s="195"/>
      <c r="B306" s="18" t="s">
        <v>74</v>
      </c>
      <c r="C306" s="155"/>
      <c r="D306" s="18"/>
      <c r="E306" s="192"/>
      <c r="F306" s="193"/>
      <c r="G306" s="192"/>
      <c r="H306" s="18"/>
      <c r="I306" s="195"/>
    </row>
    <row r="307" spans="1:9" ht="21.75">
      <c r="A307" s="194">
        <v>9</v>
      </c>
      <c r="B307" t="s">
        <v>111</v>
      </c>
      <c r="C307" s="134" t="s">
        <v>418</v>
      </c>
      <c r="D307" t="s">
        <v>419</v>
      </c>
      <c r="E307" s="190" t="s">
        <v>1218</v>
      </c>
      <c r="F307" s="191"/>
      <c r="G307" s="190"/>
      <c r="H307" t="s">
        <v>420</v>
      </c>
      <c r="I307" s="194" t="s">
        <v>666</v>
      </c>
    </row>
    <row r="308" spans="1:9" ht="21.75">
      <c r="A308" s="195"/>
      <c r="B308" s="18" t="s">
        <v>720</v>
      </c>
      <c r="C308" s="155"/>
      <c r="D308" s="18"/>
      <c r="E308" s="192"/>
      <c r="F308" s="193"/>
      <c r="G308" s="192"/>
      <c r="H308" s="18"/>
      <c r="I308" s="195"/>
    </row>
    <row r="309" spans="1:9" ht="21.75">
      <c r="A309" s="194">
        <v>10</v>
      </c>
      <c r="B309" s="219" t="s">
        <v>1289</v>
      </c>
      <c r="C309" s="134" t="s">
        <v>418</v>
      </c>
      <c r="D309" t="s">
        <v>419</v>
      </c>
      <c r="E309" s="190"/>
      <c r="F309" s="201" t="s">
        <v>563</v>
      </c>
      <c r="G309" s="190"/>
      <c r="H309" t="s">
        <v>420</v>
      </c>
      <c r="I309" s="194" t="s">
        <v>666</v>
      </c>
    </row>
    <row r="310" spans="1:9" ht="21.75">
      <c r="A310" s="195"/>
      <c r="B310" s="253" t="s">
        <v>1290</v>
      </c>
      <c r="C310" s="155"/>
      <c r="D310" s="18"/>
      <c r="E310" s="192"/>
      <c r="F310" s="193"/>
      <c r="G310" s="192"/>
      <c r="H310" s="18"/>
      <c r="I310" s="195"/>
    </row>
    <row r="313" spans="1:9" s="177" customFormat="1" ht="21">
      <c r="A313" s="180" t="s">
        <v>1210</v>
      </c>
      <c r="B313" s="180" t="s">
        <v>1203</v>
      </c>
      <c r="C313" s="180" t="s">
        <v>1204</v>
      </c>
      <c r="D313" s="180" t="s">
        <v>1205</v>
      </c>
      <c r="E313" s="287" t="s">
        <v>540</v>
      </c>
      <c r="F313" s="288"/>
      <c r="G313" s="289"/>
      <c r="H313" s="180" t="s">
        <v>1208</v>
      </c>
      <c r="I313" s="180" t="s">
        <v>1209</v>
      </c>
    </row>
    <row r="314" spans="1:9" s="177" customFormat="1" ht="21">
      <c r="A314" s="181"/>
      <c r="B314" s="181"/>
      <c r="C314" s="181"/>
      <c r="D314" s="181" t="s">
        <v>539</v>
      </c>
      <c r="E314" s="182">
        <v>2551</v>
      </c>
      <c r="F314" s="180">
        <v>2552</v>
      </c>
      <c r="G314" s="180">
        <v>2553</v>
      </c>
      <c r="H314" s="181" t="s">
        <v>1211</v>
      </c>
      <c r="I314" s="181" t="s">
        <v>1212</v>
      </c>
    </row>
    <row r="315" spans="1:9" s="177" customFormat="1" ht="21">
      <c r="A315" s="185"/>
      <c r="B315" s="185"/>
      <c r="C315" s="185"/>
      <c r="D315" s="185"/>
      <c r="E315" s="186" t="s">
        <v>541</v>
      </c>
      <c r="F315" s="185" t="s">
        <v>541</v>
      </c>
      <c r="G315" s="185" t="s">
        <v>541</v>
      </c>
      <c r="H315" s="185"/>
      <c r="I315" s="185"/>
    </row>
    <row r="316" spans="1:9" ht="21.75">
      <c r="A316" s="194">
        <v>11</v>
      </c>
      <c r="B316" t="s">
        <v>112</v>
      </c>
      <c r="C316" s="134" t="s">
        <v>418</v>
      </c>
      <c r="D316" t="s">
        <v>419</v>
      </c>
      <c r="E316" s="190" t="s">
        <v>1218</v>
      </c>
      <c r="F316" s="191"/>
      <c r="G316" s="190"/>
      <c r="H316" t="s">
        <v>420</v>
      </c>
      <c r="I316" s="194" t="s">
        <v>666</v>
      </c>
    </row>
    <row r="317" spans="1:9" ht="21.75">
      <c r="A317" s="195"/>
      <c r="B317" s="18" t="s">
        <v>77</v>
      </c>
      <c r="C317" s="155"/>
      <c r="D317" s="18"/>
      <c r="E317" s="192"/>
      <c r="F317" s="193"/>
      <c r="G317" s="192"/>
      <c r="H317" s="18"/>
      <c r="I317" s="195"/>
    </row>
    <row r="318" spans="1:9" ht="21.75">
      <c r="A318" s="194">
        <v>12</v>
      </c>
      <c r="B318" t="s">
        <v>113</v>
      </c>
      <c r="C318" s="134" t="s">
        <v>418</v>
      </c>
      <c r="D318" t="s">
        <v>419</v>
      </c>
      <c r="E318" s="190" t="s">
        <v>829</v>
      </c>
      <c r="F318" s="191"/>
      <c r="G318" s="190"/>
      <c r="H318" t="s">
        <v>420</v>
      </c>
      <c r="I318" s="194" t="s">
        <v>666</v>
      </c>
    </row>
    <row r="319" spans="1:9" ht="21.75">
      <c r="A319" s="195"/>
      <c r="B319" s="18" t="s">
        <v>114</v>
      </c>
      <c r="C319" s="155"/>
      <c r="D319" s="18"/>
      <c r="E319" s="192"/>
      <c r="F319" s="193"/>
      <c r="G319" s="192"/>
      <c r="H319" s="18"/>
      <c r="I319" s="195"/>
    </row>
    <row r="320" spans="1:9" ht="21.75">
      <c r="A320" s="176">
        <v>13</v>
      </c>
      <c r="B320" t="s">
        <v>496</v>
      </c>
      <c r="C320" s="133" t="s">
        <v>418</v>
      </c>
      <c r="D320" t="s">
        <v>419</v>
      </c>
      <c r="E320" s="197" t="s">
        <v>474</v>
      </c>
      <c r="F320" s="191"/>
      <c r="G320" s="197"/>
      <c r="H320" t="s">
        <v>420</v>
      </c>
      <c r="I320" s="176" t="s">
        <v>666</v>
      </c>
    </row>
    <row r="321" spans="1:9" ht="21.75">
      <c r="A321" s="195"/>
      <c r="B321" s="18" t="s">
        <v>495</v>
      </c>
      <c r="C321" s="155"/>
      <c r="D321" s="18"/>
      <c r="E321" s="192"/>
      <c r="F321" s="193"/>
      <c r="G321" s="192"/>
      <c r="H321" s="18"/>
      <c r="I321" s="195"/>
    </row>
    <row r="322" spans="1:9" ht="21.75">
      <c r="A322" s="194">
        <v>14</v>
      </c>
      <c r="B322" t="s">
        <v>1761</v>
      </c>
      <c r="C322" s="134" t="s">
        <v>418</v>
      </c>
      <c r="D322" t="s">
        <v>419</v>
      </c>
      <c r="E322" s="190" t="s">
        <v>1218</v>
      </c>
      <c r="F322" s="191"/>
      <c r="G322" s="190"/>
      <c r="H322" t="s">
        <v>420</v>
      </c>
      <c r="I322" s="194" t="s">
        <v>666</v>
      </c>
    </row>
    <row r="323" spans="1:9" ht="21.75">
      <c r="A323" s="195"/>
      <c r="B323" s="18" t="s">
        <v>1762</v>
      </c>
      <c r="C323" s="155"/>
      <c r="D323" s="18"/>
      <c r="E323" s="192"/>
      <c r="F323" s="193"/>
      <c r="G323" s="192"/>
      <c r="H323" s="18"/>
      <c r="I323" s="195"/>
    </row>
    <row r="324" spans="1:9" ht="21.75">
      <c r="A324" s="194">
        <v>15</v>
      </c>
      <c r="B324" t="s">
        <v>1763</v>
      </c>
      <c r="C324" s="134" t="s">
        <v>418</v>
      </c>
      <c r="D324" t="s">
        <v>419</v>
      </c>
      <c r="E324" s="190" t="s">
        <v>1218</v>
      </c>
      <c r="F324" s="191"/>
      <c r="G324" s="190"/>
      <c r="H324" t="s">
        <v>420</v>
      </c>
      <c r="I324" s="194" t="s">
        <v>666</v>
      </c>
    </row>
    <row r="325" spans="1:9" ht="21.75">
      <c r="A325" s="195"/>
      <c r="B325" s="18" t="s">
        <v>1762</v>
      </c>
      <c r="C325" s="155"/>
      <c r="D325" s="18"/>
      <c r="E325" s="192"/>
      <c r="F325" s="193"/>
      <c r="G325" s="192"/>
      <c r="H325" s="18"/>
      <c r="I325" s="195"/>
    </row>
    <row r="326" spans="1:9" ht="21.75">
      <c r="A326" s="194">
        <v>17</v>
      </c>
      <c r="B326" t="s">
        <v>498</v>
      </c>
      <c r="C326" s="134" t="s">
        <v>418</v>
      </c>
      <c r="D326" t="s">
        <v>419</v>
      </c>
      <c r="E326" s="190"/>
      <c r="F326" s="190"/>
      <c r="G326" s="190" t="s">
        <v>1218</v>
      </c>
      <c r="H326" t="s">
        <v>420</v>
      </c>
      <c r="I326" s="194" t="s">
        <v>666</v>
      </c>
    </row>
    <row r="327" spans="1:9" ht="21.75">
      <c r="A327" s="195"/>
      <c r="B327" s="18" t="s">
        <v>497</v>
      </c>
      <c r="C327" s="155"/>
      <c r="D327" s="18"/>
      <c r="E327" s="192"/>
      <c r="F327" s="193"/>
      <c r="G327" s="192"/>
      <c r="H327" s="18"/>
      <c r="I327" s="195"/>
    </row>
    <row r="328" spans="1:9" ht="21.75">
      <c r="A328" s="194">
        <v>18</v>
      </c>
      <c r="B328" s="219" t="s">
        <v>1291</v>
      </c>
      <c r="C328" s="134" t="s">
        <v>418</v>
      </c>
      <c r="D328" t="s">
        <v>419</v>
      </c>
      <c r="E328" s="190"/>
      <c r="F328" s="201" t="s">
        <v>563</v>
      </c>
      <c r="G328" s="190"/>
      <c r="H328" t="s">
        <v>420</v>
      </c>
      <c r="I328" s="194" t="s">
        <v>666</v>
      </c>
    </row>
    <row r="329" spans="1:9" ht="21.75">
      <c r="A329" s="195"/>
      <c r="B329" s="253" t="s">
        <v>1292</v>
      </c>
      <c r="C329" s="155"/>
      <c r="D329" s="18"/>
      <c r="E329" s="192"/>
      <c r="F329" s="193"/>
      <c r="G329" s="192"/>
      <c r="H329" s="18"/>
      <c r="I329" s="195"/>
    </row>
    <row r="330" spans="1:9" ht="21.75">
      <c r="A330" s="194">
        <v>19</v>
      </c>
      <c r="B330" s="219" t="s">
        <v>1622</v>
      </c>
      <c r="C330" s="134" t="s">
        <v>418</v>
      </c>
      <c r="D330" t="s">
        <v>419</v>
      </c>
      <c r="E330" s="190" t="s">
        <v>1218</v>
      </c>
      <c r="F330" s="201"/>
      <c r="G330" s="190"/>
      <c r="H330" t="s">
        <v>420</v>
      </c>
      <c r="I330" s="194" t="s">
        <v>666</v>
      </c>
    </row>
    <row r="331" spans="1:9" ht="21.75">
      <c r="A331" s="195"/>
      <c r="B331" s="253" t="s">
        <v>844</v>
      </c>
      <c r="C331" s="155"/>
      <c r="D331" s="18"/>
      <c r="E331" s="192"/>
      <c r="F331" s="193"/>
      <c r="G331" s="192"/>
      <c r="H331" s="18"/>
      <c r="I331" s="195"/>
    </row>
    <row r="332" spans="1:9" ht="21.75">
      <c r="A332" s="194">
        <v>20</v>
      </c>
      <c r="B332" t="s">
        <v>879</v>
      </c>
      <c r="C332" s="134" t="s">
        <v>418</v>
      </c>
      <c r="D332" t="s">
        <v>419</v>
      </c>
      <c r="E332" s="190"/>
      <c r="F332" s="190" t="s">
        <v>1218</v>
      </c>
      <c r="G332" s="190"/>
      <c r="H332" t="s">
        <v>420</v>
      </c>
      <c r="I332" s="194" t="s">
        <v>666</v>
      </c>
    </row>
    <row r="333" spans="1:9" ht="21.75">
      <c r="A333" s="195"/>
      <c r="B333" s="18" t="s">
        <v>878</v>
      </c>
      <c r="C333" s="155"/>
      <c r="D333" s="18"/>
      <c r="E333" s="192"/>
      <c r="F333" s="193"/>
      <c r="G333" s="192"/>
      <c r="H333" s="18"/>
      <c r="I333" s="195"/>
    </row>
    <row r="334" spans="1:9" ht="21.75">
      <c r="A334" s="194">
        <v>21</v>
      </c>
      <c r="B334" t="s">
        <v>299</v>
      </c>
      <c r="C334" s="134" t="s">
        <v>418</v>
      </c>
      <c r="D334" t="s">
        <v>419</v>
      </c>
      <c r="E334" s="190" t="s">
        <v>1218</v>
      </c>
      <c r="F334" s="191"/>
      <c r="G334" s="190"/>
      <c r="H334" t="s">
        <v>420</v>
      </c>
      <c r="I334" s="194" t="s">
        <v>666</v>
      </c>
    </row>
    <row r="335" spans="1:9" ht="21.75">
      <c r="A335" s="195"/>
      <c r="B335" s="18" t="s">
        <v>298</v>
      </c>
      <c r="C335" s="155"/>
      <c r="D335" s="18"/>
      <c r="E335" s="192"/>
      <c r="F335" s="193"/>
      <c r="G335" s="192"/>
      <c r="H335" s="18"/>
      <c r="I335" s="195"/>
    </row>
    <row r="336" spans="1:9" ht="21.75">
      <c r="A336" s="194">
        <v>22</v>
      </c>
      <c r="B336" t="s">
        <v>1766</v>
      </c>
      <c r="C336" s="134" t="s">
        <v>418</v>
      </c>
      <c r="D336" t="s">
        <v>419</v>
      </c>
      <c r="E336" s="190" t="s">
        <v>1218</v>
      </c>
      <c r="F336" s="191"/>
      <c r="G336" s="190"/>
      <c r="H336" t="s">
        <v>420</v>
      </c>
      <c r="I336" s="194" t="s">
        <v>666</v>
      </c>
    </row>
    <row r="337" spans="1:9" ht="21.75">
      <c r="A337" s="195"/>
      <c r="B337" s="18" t="s">
        <v>951</v>
      </c>
      <c r="C337" s="155"/>
      <c r="D337" s="18"/>
      <c r="E337" s="192"/>
      <c r="F337" s="193"/>
      <c r="G337" s="192"/>
      <c r="H337" s="18"/>
      <c r="I337" s="195"/>
    </row>
    <row r="339" spans="1:9" s="177" customFormat="1" ht="21">
      <c r="A339" s="180" t="s">
        <v>1210</v>
      </c>
      <c r="B339" s="180" t="s">
        <v>1203</v>
      </c>
      <c r="C339" s="180" t="s">
        <v>1204</v>
      </c>
      <c r="D339" s="180" t="s">
        <v>1205</v>
      </c>
      <c r="E339" s="287" t="s">
        <v>540</v>
      </c>
      <c r="F339" s="288"/>
      <c r="G339" s="289"/>
      <c r="H339" s="180" t="s">
        <v>1208</v>
      </c>
      <c r="I339" s="180" t="s">
        <v>1209</v>
      </c>
    </row>
    <row r="340" spans="1:9" s="177" customFormat="1" ht="21">
      <c r="A340" s="181"/>
      <c r="B340" s="181"/>
      <c r="C340" s="181"/>
      <c r="D340" s="181" t="s">
        <v>539</v>
      </c>
      <c r="E340" s="182">
        <v>2551</v>
      </c>
      <c r="F340" s="180">
        <v>2552</v>
      </c>
      <c r="G340" s="180">
        <v>2553</v>
      </c>
      <c r="H340" s="181" t="s">
        <v>1211</v>
      </c>
      <c r="I340" s="181" t="s">
        <v>1212</v>
      </c>
    </row>
    <row r="341" spans="1:9" s="177" customFormat="1" ht="21">
      <c r="A341" s="185"/>
      <c r="B341" s="185"/>
      <c r="C341" s="185"/>
      <c r="D341" s="185"/>
      <c r="E341" s="186" t="s">
        <v>541</v>
      </c>
      <c r="F341" s="185" t="s">
        <v>541</v>
      </c>
      <c r="G341" s="185" t="s">
        <v>541</v>
      </c>
      <c r="H341" s="185"/>
      <c r="I341" s="185"/>
    </row>
    <row r="342" spans="1:9" ht="21.75">
      <c r="A342" s="194">
        <v>23</v>
      </c>
      <c r="B342" t="s">
        <v>300</v>
      </c>
      <c r="C342" s="134" t="s">
        <v>418</v>
      </c>
      <c r="D342" t="s">
        <v>419</v>
      </c>
      <c r="E342" s="190"/>
      <c r="F342" s="190"/>
      <c r="G342" s="190" t="s">
        <v>1679</v>
      </c>
      <c r="H342" t="s">
        <v>420</v>
      </c>
      <c r="I342" s="194" t="s">
        <v>666</v>
      </c>
    </row>
    <row r="343" spans="1:9" ht="21.75">
      <c r="A343" s="195"/>
      <c r="B343" s="18" t="s">
        <v>118</v>
      </c>
      <c r="C343" s="155"/>
      <c r="D343" s="18"/>
      <c r="E343" s="192"/>
      <c r="F343" s="193"/>
      <c r="G343" s="192"/>
      <c r="H343" s="18"/>
      <c r="I343" s="195"/>
    </row>
    <row r="344" spans="1:9" ht="21.75">
      <c r="A344" s="194">
        <v>24</v>
      </c>
      <c r="B344" t="s">
        <v>1972</v>
      </c>
      <c r="C344" s="134" t="s">
        <v>418</v>
      </c>
      <c r="D344" t="s">
        <v>419</v>
      </c>
      <c r="E344" s="190" t="s">
        <v>1679</v>
      </c>
      <c r="F344" s="191"/>
      <c r="G344" s="190"/>
      <c r="H344" t="s">
        <v>420</v>
      </c>
      <c r="I344" s="194" t="s">
        <v>666</v>
      </c>
    </row>
    <row r="345" spans="1:9" ht="21.75">
      <c r="A345" s="195"/>
      <c r="B345" s="18"/>
      <c r="C345" s="155"/>
      <c r="D345" s="18"/>
      <c r="E345" s="192"/>
      <c r="F345" s="193"/>
      <c r="G345" s="192"/>
      <c r="H345" s="18"/>
      <c r="I345" s="195"/>
    </row>
    <row r="346" spans="1:9" ht="21.75">
      <c r="A346" s="194">
        <v>25</v>
      </c>
      <c r="B346" t="s">
        <v>302</v>
      </c>
      <c r="C346" s="134" t="s">
        <v>418</v>
      </c>
      <c r="D346" t="s">
        <v>419</v>
      </c>
      <c r="E346" s="190"/>
      <c r="F346" s="190" t="s">
        <v>1218</v>
      </c>
      <c r="G346" s="190"/>
      <c r="H346" t="s">
        <v>420</v>
      </c>
      <c r="I346" s="194" t="s">
        <v>666</v>
      </c>
    </row>
    <row r="347" spans="1:9" ht="21.75">
      <c r="A347" s="195"/>
      <c r="B347" s="18" t="s">
        <v>301</v>
      </c>
      <c r="C347" s="155"/>
      <c r="D347" s="18"/>
      <c r="E347" s="192"/>
      <c r="F347" s="193"/>
      <c r="G347" s="192"/>
      <c r="H347" s="18"/>
      <c r="I347" s="195"/>
    </row>
    <row r="348" spans="1:9" s="177" customFormat="1" ht="21.75">
      <c r="A348" s="258">
        <v>26</v>
      </c>
      <c r="B348" s="254" t="s">
        <v>1293</v>
      </c>
      <c r="C348" s="134" t="s">
        <v>418</v>
      </c>
      <c r="D348" t="s">
        <v>419</v>
      </c>
      <c r="E348" s="276" t="s">
        <v>1218</v>
      </c>
      <c r="F348" s="276"/>
      <c r="G348" s="181"/>
      <c r="H348" t="s">
        <v>420</v>
      </c>
      <c r="I348" s="194" t="s">
        <v>666</v>
      </c>
    </row>
    <row r="349" spans="1:9" s="177" customFormat="1" ht="21.75">
      <c r="A349" s="185"/>
      <c r="B349" s="255" t="s">
        <v>1294</v>
      </c>
      <c r="C349" s="155"/>
      <c r="D349" s="18"/>
      <c r="E349" s="185"/>
      <c r="F349" s="185"/>
      <c r="G349" s="185"/>
      <c r="H349" s="18"/>
      <c r="I349" s="195"/>
    </row>
    <row r="350" spans="1:9" s="177" customFormat="1" ht="21.75">
      <c r="A350" s="258">
        <v>27</v>
      </c>
      <c r="B350" s="254" t="s">
        <v>303</v>
      </c>
      <c r="C350" s="134" t="s">
        <v>418</v>
      </c>
      <c r="D350" t="s">
        <v>419</v>
      </c>
      <c r="E350" s="181"/>
      <c r="F350" s="276" t="s">
        <v>803</v>
      </c>
      <c r="G350" s="181"/>
      <c r="H350" t="s">
        <v>420</v>
      </c>
      <c r="I350" s="194" t="s">
        <v>666</v>
      </c>
    </row>
    <row r="351" spans="1:9" s="177" customFormat="1" ht="21.75">
      <c r="A351" s="185"/>
      <c r="B351" s="255"/>
      <c r="C351" s="155"/>
      <c r="D351" s="18"/>
      <c r="E351" s="185"/>
      <c r="F351" s="185"/>
      <c r="G351" s="185"/>
      <c r="H351" s="18"/>
      <c r="I351" s="195"/>
    </row>
    <row r="352" spans="1:9" ht="21.75">
      <c r="A352" s="194">
        <v>28</v>
      </c>
      <c r="B352" t="s">
        <v>848</v>
      </c>
      <c r="C352" s="134" t="s">
        <v>418</v>
      </c>
      <c r="D352" t="s">
        <v>419</v>
      </c>
      <c r="E352" s="134"/>
      <c r="F352" s="190" t="s">
        <v>1218</v>
      </c>
      <c r="G352" s="134"/>
      <c r="H352" t="s">
        <v>420</v>
      </c>
      <c r="I352" s="134" t="s">
        <v>666</v>
      </c>
    </row>
    <row r="353" spans="1:9" ht="21.75">
      <c r="A353" s="155"/>
      <c r="B353" s="18" t="s">
        <v>1767</v>
      </c>
      <c r="C353" s="155"/>
      <c r="D353" s="18"/>
      <c r="E353" s="155"/>
      <c r="F353" s="18"/>
      <c r="G353" s="155"/>
      <c r="H353" s="18"/>
      <c r="I353" s="155"/>
    </row>
    <row r="354" spans="1:9" ht="21.7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21.7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21.7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21.7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21.7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21.7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21.7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21.7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21.7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21.7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21.75">
      <c r="A364" s="5"/>
      <c r="B364" s="5"/>
      <c r="C364" s="5"/>
      <c r="D364" s="5"/>
      <c r="E364" s="5"/>
      <c r="F364" s="5"/>
      <c r="G364" s="5"/>
      <c r="H364" s="5"/>
      <c r="I364" s="5"/>
    </row>
    <row r="365" spans="1:9" s="178" customFormat="1" ht="21">
      <c r="A365" s="179" t="s">
        <v>304</v>
      </c>
      <c r="B365" s="179"/>
      <c r="C365" s="179"/>
      <c r="D365" s="179"/>
      <c r="E365" s="179"/>
      <c r="F365" s="179"/>
      <c r="G365" s="179"/>
      <c r="H365" s="179"/>
      <c r="I365" s="179"/>
    </row>
    <row r="366" spans="1:9" s="177" customFormat="1" ht="21">
      <c r="A366" s="180" t="s">
        <v>1210</v>
      </c>
      <c r="B366" s="180" t="s">
        <v>1203</v>
      </c>
      <c r="C366" s="180" t="s">
        <v>1204</v>
      </c>
      <c r="D366" s="180" t="s">
        <v>1205</v>
      </c>
      <c r="E366" s="287" t="s">
        <v>540</v>
      </c>
      <c r="F366" s="288"/>
      <c r="G366" s="289"/>
      <c r="H366" s="180" t="s">
        <v>1208</v>
      </c>
      <c r="I366" s="180" t="s">
        <v>1209</v>
      </c>
    </row>
    <row r="367" spans="1:9" s="177" customFormat="1" ht="21">
      <c r="A367" s="181"/>
      <c r="B367" s="181"/>
      <c r="C367" s="181"/>
      <c r="D367" s="181" t="s">
        <v>539</v>
      </c>
      <c r="E367" s="182">
        <v>2551</v>
      </c>
      <c r="F367" s="180">
        <v>2552</v>
      </c>
      <c r="G367" s="180">
        <v>2553</v>
      </c>
      <c r="H367" s="181" t="s">
        <v>1211</v>
      </c>
      <c r="I367" s="181" t="s">
        <v>1212</v>
      </c>
    </row>
    <row r="368" spans="1:9" s="177" customFormat="1" ht="21">
      <c r="A368" s="185"/>
      <c r="B368" s="185"/>
      <c r="C368" s="185"/>
      <c r="D368" s="185"/>
      <c r="E368" s="186" t="s">
        <v>541</v>
      </c>
      <c r="F368" s="185" t="s">
        <v>541</v>
      </c>
      <c r="G368" s="185" t="s">
        <v>541</v>
      </c>
      <c r="H368" s="185"/>
      <c r="I368" s="185"/>
    </row>
    <row r="369" spans="1:9" ht="21.75">
      <c r="A369" s="176">
        <v>1</v>
      </c>
      <c r="B369" t="s">
        <v>876</v>
      </c>
      <c r="C369" s="133" t="s">
        <v>1067</v>
      </c>
      <c r="D369" t="s">
        <v>849</v>
      </c>
      <c r="E369" s="197" t="s">
        <v>803</v>
      </c>
      <c r="F369" s="191"/>
      <c r="G369" s="197"/>
      <c r="H369" t="s">
        <v>1067</v>
      </c>
      <c r="I369" s="176" t="s">
        <v>666</v>
      </c>
    </row>
    <row r="370" spans="1:9" ht="21.75">
      <c r="A370" s="195"/>
      <c r="B370" s="18" t="s">
        <v>875</v>
      </c>
      <c r="C370" s="155" t="s">
        <v>1070</v>
      </c>
      <c r="D370" s="18"/>
      <c r="E370" s="192"/>
      <c r="F370" s="193"/>
      <c r="G370" s="192"/>
      <c r="H370" s="18" t="s">
        <v>1070</v>
      </c>
      <c r="I370" s="195"/>
    </row>
    <row r="371" spans="1:9" ht="21.75">
      <c r="A371" s="194">
        <v>2</v>
      </c>
      <c r="B371" t="s">
        <v>184</v>
      </c>
      <c r="C371" s="134" t="s">
        <v>1067</v>
      </c>
      <c r="D371" s="133" t="s">
        <v>1068</v>
      </c>
      <c r="E371" s="243"/>
      <c r="F371" s="190" t="s">
        <v>1686</v>
      </c>
      <c r="G371" s="190"/>
      <c r="H371" t="s">
        <v>1067</v>
      </c>
      <c r="I371" s="194" t="s">
        <v>666</v>
      </c>
    </row>
    <row r="372" spans="1:9" ht="21.75">
      <c r="A372" s="195"/>
      <c r="B372" s="18" t="s">
        <v>874</v>
      </c>
      <c r="C372" s="155" t="s">
        <v>1070</v>
      </c>
      <c r="D372" s="18"/>
      <c r="E372" s="192"/>
      <c r="F372" s="193"/>
      <c r="G372" s="192"/>
      <c r="H372" s="18" t="s">
        <v>1070</v>
      </c>
      <c r="I372" s="195"/>
    </row>
    <row r="373" spans="1:9" ht="21.75">
      <c r="A373" s="194">
        <v>3</v>
      </c>
      <c r="B373" t="s">
        <v>184</v>
      </c>
      <c r="C373" s="134" t="s">
        <v>1067</v>
      </c>
      <c r="D373" t="s">
        <v>1068</v>
      </c>
      <c r="E373" s="190"/>
      <c r="F373" s="190" t="s">
        <v>1686</v>
      </c>
      <c r="G373" s="190"/>
      <c r="H373" t="s">
        <v>1067</v>
      </c>
      <c r="I373" s="194" t="s">
        <v>666</v>
      </c>
    </row>
    <row r="374" spans="1:9" ht="21.75">
      <c r="A374" s="195"/>
      <c r="B374" s="18" t="s">
        <v>1159</v>
      </c>
      <c r="C374" s="155" t="s">
        <v>1070</v>
      </c>
      <c r="D374" s="18"/>
      <c r="E374" s="192"/>
      <c r="F374" s="193"/>
      <c r="G374" s="192"/>
      <c r="H374" s="18" t="s">
        <v>1070</v>
      </c>
      <c r="I374" s="195"/>
    </row>
    <row r="375" spans="1:9" ht="21.75">
      <c r="A375" s="194">
        <v>4</v>
      </c>
      <c r="B375" t="s">
        <v>184</v>
      </c>
      <c r="C375" s="134" t="s">
        <v>1067</v>
      </c>
      <c r="D375" t="s">
        <v>1068</v>
      </c>
      <c r="E375" s="190"/>
      <c r="F375" s="190" t="s">
        <v>1686</v>
      </c>
      <c r="G375" s="190"/>
      <c r="H375" t="s">
        <v>1067</v>
      </c>
      <c r="I375" s="194" t="s">
        <v>666</v>
      </c>
    </row>
    <row r="376" spans="1:9" ht="21.75">
      <c r="A376" s="195"/>
      <c r="B376" s="18" t="s">
        <v>877</v>
      </c>
      <c r="C376" s="155" t="s">
        <v>1070</v>
      </c>
      <c r="D376" s="18"/>
      <c r="E376" s="192"/>
      <c r="F376" s="193"/>
      <c r="G376" s="192"/>
      <c r="H376" s="18" t="s">
        <v>1070</v>
      </c>
      <c r="I376" s="195"/>
    </row>
    <row r="377" spans="1:9" ht="21.75">
      <c r="A377" s="194">
        <v>5</v>
      </c>
      <c r="B377" t="s">
        <v>876</v>
      </c>
      <c r="C377" s="134" t="s">
        <v>1067</v>
      </c>
      <c r="D377" t="s">
        <v>1068</v>
      </c>
      <c r="E377" s="190" t="s">
        <v>803</v>
      </c>
      <c r="F377" s="190"/>
      <c r="G377" s="190"/>
      <c r="H377" t="s">
        <v>1067</v>
      </c>
      <c r="I377" s="194" t="s">
        <v>666</v>
      </c>
    </row>
    <row r="378" spans="1:9" ht="21.75">
      <c r="A378" s="195"/>
      <c r="B378" s="18" t="s">
        <v>305</v>
      </c>
      <c r="C378" s="155" t="s">
        <v>1070</v>
      </c>
      <c r="D378" s="18"/>
      <c r="E378" s="192"/>
      <c r="F378" s="193"/>
      <c r="G378" s="192"/>
      <c r="H378" s="18" t="s">
        <v>1070</v>
      </c>
      <c r="I378" s="195"/>
    </row>
    <row r="379" ht="21.75">
      <c r="B379" s="218"/>
    </row>
    <row r="380" ht="21.75">
      <c r="B380" s="218"/>
    </row>
    <row r="381" ht="21.75">
      <c r="B381" s="218"/>
    </row>
    <row r="382" ht="21.75">
      <c r="B382" s="218"/>
    </row>
    <row r="383" ht="21.75">
      <c r="B383" s="218"/>
    </row>
    <row r="384" ht="21.75">
      <c r="B384" s="218"/>
    </row>
    <row r="385" ht="21.75">
      <c r="B385" s="218"/>
    </row>
    <row r="391" spans="1:9" s="178" customFormat="1" ht="21">
      <c r="A391" s="179" t="s">
        <v>306</v>
      </c>
      <c r="B391" s="179"/>
      <c r="C391" s="179"/>
      <c r="D391" s="179"/>
      <c r="E391" s="179"/>
      <c r="F391" s="179"/>
      <c r="G391" s="179"/>
      <c r="H391" s="179"/>
      <c r="I391" s="179"/>
    </row>
    <row r="392" spans="1:9" s="177" customFormat="1" ht="21">
      <c r="A392" s="180" t="s">
        <v>1210</v>
      </c>
      <c r="B392" s="180" t="s">
        <v>1203</v>
      </c>
      <c r="C392" s="180" t="s">
        <v>1204</v>
      </c>
      <c r="D392" s="180" t="s">
        <v>1205</v>
      </c>
      <c r="E392" s="287" t="s">
        <v>540</v>
      </c>
      <c r="F392" s="288"/>
      <c r="G392" s="289"/>
      <c r="H392" s="180" t="s">
        <v>1208</v>
      </c>
      <c r="I392" s="180" t="s">
        <v>1209</v>
      </c>
    </row>
    <row r="393" spans="1:9" s="177" customFormat="1" ht="21">
      <c r="A393" s="181"/>
      <c r="B393" s="181"/>
      <c r="C393" s="181"/>
      <c r="D393" s="181" t="s">
        <v>539</v>
      </c>
      <c r="E393" s="182">
        <v>2551</v>
      </c>
      <c r="F393" s="180">
        <v>2552</v>
      </c>
      <c r="G393" s="180">
        <v>2553</v>
      </c>
      <c r="H393" s="181" t="s">
        <v>1211</v>
      </c>
      <c r="I393" s="181" t="s">
        <v>1212</v>
      </c>
    </row>
    <row r="394" spans="1:9" s="177" customFormat="1" ht="21">
      <c r="A394" s="185"/>
      <c r="B394" s="185"/>
      <c r="C394" s="185"/>
      <c r="D394" s="185"/>
      <c r="E394" s="186" t="s">
        <v>541</v>
      </c>
      <c r="F394" s="185" t="s">
        <v>541</v>
      </c>
      <c r="G394" s="185" t="s">
        <v>541</v>
      </c>
      <c r="H394" s="185"/>
      <c r="I394" s="185"/>
    </row>
    <row r="395" spans="1:9" ht="21.75">
      <c r="A395" s="176">
        <v>1</v>
      </c>
      <c r="B395" t="s">
        <v>1295</v>
      </c>
      <c r="C395" s="133" t="s">
        <v>149</v>
      </c>
      <c r="D395" t="s">
        <v>1073</v>
      </c>
      <c r="E395" s="197" t="s">
        <v>1218</v>
      </c>
      <c r="F395" s="191"/>
      <c r="G395" s="197"/>
      <c r="H395" t="s">
        <v>150</v>
      </c>
      <c r="I395" s="176" t="s">
        <v>666</v>
      </c>
    </row>
    <row r="396" spans="1:9" ht="21.75">
      <c r="A396" s="195"/>
      <c r="B396" s="18"/>
      <c r="C396" s="155"/>
      <c r="D396" s="18"/>
      <c r="E396" s="192"/>
      <c r="F396" s="193"/>
      <c r="G396" s="192"/>
      <c r="H396" s="18" t="s">
        <v>151</v>
      </c>
      <c r="I396" s="195"/>
    </row>
    <row r="397" spans="1:9" ht="21.75">
      <c r="A397" s="194">
        <v>2</v>
      </c>
      <c r="B397" s="5" t="s">
        <v>1296</v>
      </c>
      <c r="C397" s="134" t="s">
        <v>1768</v>
      </c>
      <c r="D397" t="s">
        <v>1770</v>
      </c>
      <c r="E397" s="190"/>
      <c r="F397" s="201" t="s">
        <v>803</v>
      </c>
      <c r="G397" s="190"/>
      <c r="H397" t="s">
        <v>156</v>
      </c>
      <c r="I397" s="194" t="s">
        <v>666</v>
      </c>
    </row>
    <row r="398" spans="1:9" ht="21.75">
      <c r="A398" s="195"/>
      <c r="B398" s="253" t="s">
        <v>1297</v>
      </c>
      <c r="C398" s="155" t="s">
        <v>1769</v>
      </c>
      <c r="D398" s="18"/>
      <c r="E398" s="192"/>
      <c r="F398" s="193"/>
      <c r="G398" s="192"/>
      <c r="H398" s="18" t="s">
        <v>158</v>
      </c>
      <c r="I398" s="195"/>
    </row>
    <row r="399" spans="1:9" ht="21.75">
      <c r="A399" s="194">
        <v>3</v>
      </c>
      <c r="B399" t="s">
        <v>123</v>
      </c>
      <c r="C399" s="134" t="s">
        <v>1768</v>
      </c>
      <c r="D399" t="s">
        <v>1770</v>
      </c>
      <c r="E399" s="190" t="s">
        <v>1502</v>
      </c>
      <c r="F399" s="191"/>
      <c r="G399" s="190"/>
      <c r="H399" t="s">
        <v>156</v>
      </c>
      <c r="I399" s="194" t="s">
        <v>666</v>
      </c>
    </row>
    <row r="400" spans="1:9" ht="21.75">
      <c r="A400" s="195"/>
      <c r="B400" s="18"/>
      <c r="C400" s="155" t="s">
        <v>1769</v>
      </c>
      <c r="D400" s="18"/>
      <c r="E400" s="192"/>
      <c r="F400" s="193"/>
      <c r="G400" s="192"/>
      <c r="H400" s="18" t="s">
        <v>158</v>
      </c>
      <c r="I400" s="195"/>
    </row>
    <row r="401" spans="1:9" ht="21.75">
      <c r="A401" s="194">
        <v>4</v>
      </c>
      <c r="B401" t="s">
        <v>1071</v>
      </c>
      <c r="C401" s="134" t="s">
        <v>1072</v>
      </c>
      <c r="D401" t="s">
        <v>1073</v>
      </c>
      <c r="E401" s="190"/>
      <c r="F401" s="190" t="s">
        <v>1218</v>
      </c>
      <c r="G401" s="190"/>
      <c r="H401" t="s">
        <v>1074</v>
      </c>
      <c r="I401" s="194" t="s">
        <v>666</v>
      </c>
    </row>
    <row r="402" spans="1:9" ht="21.75">
      <c r="A402" s="195"/>
      <c r="B402" s="18"/>
      <c r="C402" s="155"/>
      <c r="D402" s="18"/>
      <c r="E402" s="192"/>
      <c r="F402" s="193"/>
      <c r="G402" s="192"/>
      <c r="H402" s="18"/>
      <c r="I402" s="195"/>
    </row>
    <row r="403" spans="1:9" ht="21.75">
      <c r="A403" s="194">
        <v>5</v>
      </c>
      <c r="B403" t="s">
        <v>1579</v>
      </c>
      <c r="C403" s="134" t="s">
        <v>850</v>
      </c>
      <c r="D403" t="s">
        <v>1073</v>
      </c>
      <c r="E403" s="190" t="s">
        <v>1218</v>
      </c>
      <c r="F403" s="191"/>
      <c r="G403" s="190"/>
      <c r="H403" t="s">
        <v>1580</v>
      </c>
      <c r="I403" s="194" t="s">
        <v>666</v>
      </c>
    </row>
    <row r="404" spans="1:9" ht="21.75">
      <c r="A404" s="195"/>
      <c r="B404" s="18" t="s">
        <v>77</v>
      </c>
      <c r="C404" s="155"/>
      <c r="D404" s="18"/>
      <c r="E404" s="192"/>
      <c r="F404" s="193"/>
      <c r="G404" s="192"/>
      <c r="H404" s="18"/>
      <c r="I404" s="195"/>
    </row>
    <row r="405" spans="1:9" ht="21.75">
      <c r="A405" s="194">
        <v>6</v>
      </c>
      <c r="B405" t="s">
        <v>881</v>
      </c>
      <c r="C405" s="134" t="s">
        <v>1768</v>
      </c>
      <c r="D405" t="s">
        <v>1770</v>
      </c>
      <c r="E405" s="190" t="s">
        <v>1218</v>
      </c>
      <c r="F405" s="191"/>
      <c r="G405" s="190"/>
      <c r="H405" t="s">
        <v>156</v>
      </c>
      <c r="I405" s="194" t="s">
        <v>666</v>
      </c>
    </row>
    <row r="406" spans="1:9" ht="21.75">
      <c r="A406" s="195"/>
      <c r="B406" s="18" t="s">
        <v>880</v>
      </c>
      <c r="C406" s="155" t="s">
        <v>1769</v>
      </c>
      <c r="D406" s="18"/>
      <c r="E406" s="192"/>
      <c r="F406" s="193"/>
      <c r="G406" s="192"/>
      <c r="H406" s="18" t="s">
        <v>855</v>
      </c>
      <c r="I406" s="195"/>
    </row>
    <row r="407" spans="1:9" ht="21.75">
      <c r="A407" s="194">
        <v>7</v>
      </c>
      <c r="B407" t="s">
        <v>124</v>
      </c>
      <c r="C407" s="134" t="s">
        <v>1768</v>
      </c>
      <c r="D407" t="s">
        <v>1073</v>
      </c>
      <c r="E407" s="190" t="s">
        <v>474</v>
      </c>
      <c r="F407" s="191"/>
      <c r="G407" s="190"/>
      <c r="H407" t="s">
        <v>156</v>
      </c>
      <c r="I407" s="194" t="s">
        <v>666</v>
      </c>
    </row>
    <row r="408" spans="1:9" ht="21.75">
      <c r="A408" s="195"/>
      <c r="B408" s="18" t="s">
        <v>125</v>
      </c>
      <c r="C408" s="155" t="s">
        <v>1769</v>
      </c>
      <c r="D408" s="18"/>
      <c r="E408" s="192"/>
      <c r="F408" s="193"/>
      <c r="G408" s="192"/>
      <c r="H408" s="18" t="s">
        <v>855</v>
      </c>
      <c r="I408" s="195"/>
    </row>
    <row r="409" spans="1:9" ht="21.75">
      <c r="A409" s="194">
        <v>8</v>
      </c>
      <c r="B409" t="s">
        <v>126</v>
      </c>
      <c r="C409" s="134" t="s">
        <v>127</v>
      </c>
      <c r="D409" t="s">
        <v>1073</v>
      </c>
      <c r="E409" s="190" t="s">
        <v>1218</v>
      </c>
      <c r="F409" s="191"/>
      <c r="G409" s="190"/>
      <c r="H409" t="s">
        <v>156</v>
      </c>
      <c r="I409" s="194" t="s">
        <v>666</v>
      </c>
    </row>
    <row r="410" spans="1:9" ht="21.75">
      <c r="A410" s="195"/>
      <c r="B410" s="18" t="s">
        <v>951</v>
      </c>
      <c r="C410" s="155" t="s">
        <v>128</v>
      </c>
      <c r="D410" s="18"/>
      <c r="E410" s="192"/>
      <c r="F410" s="193"/>
      <c r="G410" s="192"/>
      <c r="H410" s="18" t="s">
        <v>855</v>
      </c>
      <c r="I410" s="195"/>
    </row>
    <row r="411" spans="1:9" ht="21.75">
      <c r="A411" s="176">
        <v>9</v>
      </c>
      <c r="B411" t="s">
        <v>130</v>
      </c>
      <c r="C411" s="133" t="s">
        <v>127</v>
      </c>
      <c r="D411" t="s">
        <v>1073</v>
      </c>
      <c r="E411" s="197"/>
      <c r="F411" s="197"/>
      <c r="G411" s="197" t="s">
        <v>1218</v>
      </c>
      <c r="H411" t="s">
        <v>156</v>
      </c>
      <c r="I411" s="176" t="s">
        <v>666</v>
      </c>
    </row>
    <row r="412" spans="1:9" ht="21.75">
      <c r="A412" s="195"/>
      <c r="B412" s="18"/>
      <c r="C412" s="155" t="s">
        <v>128</v>
      </c>
      <c r="D412" s="18"/>
      <c r="E412" s="192"/>
      <c r="F412" s="193"/>
      <c r="G412" s="192"/>
      <c r="H412" s="18" t="s">
        <v>855</v>
      </c>
      <c r="I412" s="195"/>
    </row>
    <row r="413" spans="1:9" ht="21.75">
      <c r="A413" s="194">
        <v>10</v>
      </c>
      <c r="B413" t="s">
        <v>1771</v>
      </c>
      <c r="C413" s="134" t="s">
        <v>1768</v>
      </c>
      <c r="D413" t="s">
        <v>1770</v>
      </c>
      <c r="E413" s="190"/>
      <c r="F413" s="190" t="s">
        <v>829</v>
      </c>
      <c r="G413" s="190"/>
      <c r="H413" t="s">
        <v>156</v>
      </c>
      <c r="I413" s="194" t="s">
        <v>666</v>
      </c>
    </row>
    <row r="414" spans="1:9" ht="21.75">
      <c r="A414" s="195"/>
      <c r="B414" s="18" t="s">
        <v>23</v>
      </c>
      <c r="C414" s="155" t="s">
        <v>1769</v>
      </c>
      <c r="D414" s="18"/>
      <c r="E414" s="192"/>
      <c r="F414" s="193"/>
      <c r="G414" s="192"/>
      <c r="H414" s="18" t="s">
        <v>158</v>
      </c>
      <c r="I414" s="195"/>
    </row>
    <row r="415" spans="1:9" ht="21.75">
      <c r="A415" s="251"/>
      <c r="B415" s="5"/>
      <c r="C415" s="5"/>
      <c r="D415" s="5"/>
      <c r="E415" s="201"/>
      <c r="F415" s="201"/>
      <c r="G415" s="201"/>
      <c r="H415" s="5"/>
      <c r="I415" s="251"/>
    </row>
    <row r="416" ht="21.75"/>
    <row r="417" spans="1:9" s="177" customFormat="1" ht="21">
      <c r="A417" s="180" t="s">
        <v>1210</v>
      </c>
      <c r="B417" s="180" t="s">
        <v>1203</v>
      </c>
      <c r="C417" s="180" t="s">
        <v>1204</v>
      </c>
      <c r="D417" s="180" t="s">
        <v>1205</v>
      </c>
      <c r="E417" s="287" t="s">
        <v>540</v>
      </c>
      <c r="F417" s="288"/>
      <c r="G417" s="289"/>
      <c r="H417" s="180" t="s">
        <v>1208</v>
      </c>
      <c r="I417" s="180" t="s">
        <v>1209</v>
      </c>
    </row>
    <row r="418" spans="1:9" s="177" customFormat="1" ht="21">
      <c r="A418" s="181"/>
      <c r="B418" s="181"/>
      <c r="C418" s="181"/>
      <c r="D418" s="181" t="s">
        <v>539</v>
      </c>
      <c r="E418" s="182">
        <v>2551</v>
      </c>
      <c r="F418" s="180">
        <v>2552</v>
      </c>
      <c r="G418" s="180">
        <v>2553</v>
      </c>
      <c r="H418" s="181" t="s">
        <v>1211</v>
      </c>
      <c r="I418" s="181" t="s">
        <v>1212</v>
      </c>
    </row>
    <row r="419" spans="1:9" s="177" customFormat="1" ht="21">
      <c r="A419" s="185"/>
      <c r="B419" s="185"/>
      <c r="C419" s="185"/>
      <c r="D419" s="185"/>
      <c r="E419" s="186" t="s">
        <v>541</v>
      </c>
      <c r="F419" s="185" t="s">
        <v>541</v>
      </c>
      <c r="G419" s="185" t="s">
        <v>541</v>
      </c>
      <c r="H419" s="185"/>
      <c r="I419" s="185"/>
    </row>
    <row r="420" spans="1:9" ht="21.75">
      <c r="A420" s="194">
        <v>11</v>
      </c>
      <c r="B420" t="s">
        <v>131</v>
      </c>
      <c r="C420" s="134" t="s">
        <v>132</v>
      </c>
      <c r="D420" t="s">
        <v>1073</v>
      </c>
      <c r="E420" s="190" t="s">
        <v>415</v>
      </c>
      <c r="F420" s="191"/>
      <c r="G420" s="190"/>
      <c r="H420" t="s">
        <v>156</v>
      </c>
      <c r="I420" s="194" t="s">
        <v>666</v>
      </c>
    </row>
    <row r="421" spans="1:9" ht="21.75">
      <c r="A421" s="195"/>
      <c r="B421" s="18"/>
      <c r="C421" s="155" t="s">
        <v>133</v>
      </c>
      <c r="D421" s="18"/>
      <c r="E421" s="192"/>
      <c r="F421" s="193"/>
      <c r="G421" s="192"/>
      <c r="H421" s="18" t="s">
        <v>158</v>
      </c>
      <c r="I421" s="195"/>
    </row>
    <row r="422" spans="1:9" ht="21.75">
      <c r="A422" s="194">
        <v>12</v>
      </c>
      <c r="B422" t="s">
        <v>307</v>
      </c>
      <c r="C422" s="134" t="s">
        <v>167</v>
      </c>
      <c r="D422" t="s">
        <v>168</v>
      </c>
      <c r="E422" s="190" t="s">
        <v>604</v>
      </c>
      <c r="F422" s="191"/>
      <c r="G422" s="190"/>
      <c r="H422" t="s">
        <v>169</v>
      </c>
      <c r="I422" s="194" t="s">
        <v>666</v>
      </c>
    </row>
    <row r="423" spans="1:9" ht="21.75">
      <c r="A423" s="195"/>
      <c r="B423" s="18" t="s">
        <v>308</v>
      </c>
      <c r="C423" s="155"/>
      <c r="D423" s="18"/>
      <c r="E423" s="192"/>
      <c r="F423" s="193"/>
      <c r="G423" s="192"/>
      <c r="H423" s="18" t="s">
        <v>679</v>
      </c>
      <c r="I423" s="195"/>
    </row>
    <row r="424" spans="1:9" ht="21.75">
      <c r="A424" s="194">
        <v>13</v>
      </c>
      <c r="B424" t="s">
        <v>1623</v>
      </c>
      <c r="C424" s="134" t="s">
        <v>1768</v>
      </c>
      <c r="D424" t="s">
        <v>1770</v>
      </c>
      <c r="E424" s="190" t="s">
        <v>829</v>
      </c>
      <c r="F424" s="191"/>
      <c r="G424" s="190"/>
      <c r="H424" t="s">
        <v>156</v>
      </c>
      <c r="I424" s="194" t="s">
        <v>666</v>
      </c>
    </row>
    <row r="425" spans="1:9" ht="21.75">
      <c r="A425" s="195"/>
      <c r="B425" s="18"/>
      <c r="C425" s="155" t="s">
        <v>1769</v>
      </c>
      <c r="D425" s="18"/>
      <c r="E425" s="192"/>
      <c r="F425" s="193"/>
      <c r="G425" s="192"/>
      <c r="H425" s="18" t="s">
        <v>158</v>
      </c>
      <c r="I425" s="195"/>
    </row>
    <row r="426" spans="1:9" ht="21.75">
      <c r="A426" s="194">
        <v>14</v>
      </c>
      <c r="B426" t="s">
        <v>1771</v>
      </c>
      <c r="C426" s="134" t="s">
        <v>1768</v>
      </c>
      <c r="D426" t="s">
        <v>1770</v>
      </c>
      <c r="E426" s="190" t="s">
        <v>829</v>
      </c>
      <c r="F426" s="191"/>
      <c r="G426" s="190"/>
      <c r="H426" t="s">
        <v>156</v>
      </c>
      <c r="I426" s="194" t="s">
        <v>666</v>
      </c>
    </row>
    <row r="427" spans="1:9" ht="21.75">
      <c r="A427" s="195"/>
      <c r="B427" s="18" t="s">
        <v>641</v>
      </c>
      <c r="C427" s="155" t="s">
        <v>1769</v>
      </c>
      <c r="D427" s="18"/>
      <c r="E427" s="192"/>
      <c r="F427" s="193"/>
      <c r="G427" s="192"/>
      <c r="H427" s="18" t="s">
        <v>158</v>
      </c>
      <c r="I427" s="195"/>
    </row>
    <row r="428" spans="1:9" ht="21.75">
      <c r="A428" s="194">
        <v>15</v>
      </c>
      <c r="B428" t="s">
        <v>134</v>
      </c>
      <c r="C428" s="134" t="s">
        <v>1768</v>
      </c>
      <c r="D428" t="s">
        <v>1770</v>
      </c>
      <c r="E428" s="190" t="s">
        <v>1225</v>
      </c>
      <c r="F428" s="191"/>
      <c r="G428" s="190"/>
      <c r="H428" t="s">
        <v>156</v>
      </c>
      <c r="I428" s="194" t="s">
        <v>666</v>
      </c>
    </row>
    <row r="429" spans="1:9" ht="21.75">
      <c r="A429" s="195"/>
      <c r="B429" s="18" t="s">
        <v>135</v>
      </c>
      <c r="C429" s="155" t="s">
        <v>1769</v>
      </c>
      <c r="D429" s="18"/>
      <c r="E429" s="192"/>
      <c r="F429" s="193"/>
      <c r="G429" s="192"/>
      <c r="H429" s="18" t="s">
        <v>158</v>
      </c>
      <c r="I429" s="195"/>
    </row>
    <row r="430" spans="1:9" ht="21.75">
      <c r="A430" s="194">
        <v>16</v>
      </c>
      <c r="B430" s="219" t="s">
        <v>1298</v>
      </c>
      <c r="C430" s="134" t="s">
        <v>1768</v>
      </c>
      <c r="D430" t="s">
        <v>1770</v>
      </c>
      <c r="E430" s="190" t="s">
        <v>1218</v>
      </c>
      <c r="F430" s="201"/>
      <c r="G430" s="190"/>
      <c r="H430" t="s">
        <v>156</v>
      </c>
      <c r="I430" s="194" t="s">
        <v>666</v>
      </c>
    </row>
    <row r="431" spans="1:9" ht="21.75">
      <c r="A431" s="195"/>
      <c r="B431" s="253" t="s">
        <v>1299</v>
      </c>
      <c r="C431" s="155" t="s">
        <v>1769</v>
      </c>
      <c r="D431" s="18"/>
      <c r="E431" s="192"/>
      <c r="F431" s="193"/>
      <c r="G431" s="192"/>
      <c r="H431" s="18" t="s">
        <v>158</v>
      </c>
      <c r="I431" s="195"/>
    </row>
    <row r="432" spans="1:9" ht="21.75">
      <c r="A432" s="194">
        <v>17</v>
      </c>
      <c r="B432" t="s">
        <v>136</v>
      </c>
      <c r="C432" s="134" t="s">
        <v>1768</v>
      </c>
      <c r="D432" t="s">
        <v>1770</v>
      </c>
      <c r="E432" s="190"/>
      <c r="F432" s="190" t="s">
        <v>829</v>
      </c>
      <c r="G432" s="190"/>
      <c r="H432" t="s">
        <v>156</v>
      </c>
      <c r="I432" s="194" t="s">
        <v>666</v>
      </c>
    </row>
    <row r="433" spans="1:9" ht="21.75">
      <c r="A433" s="195"/>
      <c r="B433" s="18"/>
      <c r="C433" s="155" t="s">
        <v>137</v>
      </c>
      <c r="D433" s="18"/>
      <c r="E433" s="192"/>
      <c r="F433" s="193"/>
      <c r="G433" s="192"/>
      <c r="H433" s="18" t="s">
        <v>158</v>
      </c>
      <c r="I433" s="195"/>
    </row>
    <row r="434" spans="1:9" ht="21.75">
      <c r="A434" s="194">
        <v>18</v>
      </c>
      <c r="B434" t="s">
        <v>159</v>
      </c>
      <c r="C434" s="134" t="s">
        <v>160</v>
      </c>
      <c r="D434" t="s">
        <v>154</v>
      </c>
      <c r="E434" s="190"/>
      <c r="F434" s="190"/>
      <c r="G434" s="190" t="s">
        <v>161</v>
      </c>
      <c r="H434" t="s">
        <v>162</v>
      </c>
      <c r="I434" s="194" t="s">
        <v>666</v>
      </c>
    </row>
    <row r="435" spans="1:9" ht="21.75">
      <c r="A435" s="195"/>
      <c r="B435" s="18"/>
      <c r="C435" s="155"/>
      <c r="D435" s="18"/>
      <c r="E435" s="192"/>
      <c r="F435" s="193"/>
      <c r="G435" s="192"/>
      <c r="H435" s="18"/>
      <c r="I435" s="195"/>
    </row>
    <row r="436" spans="1:9" ht="21.75">
      <c r="A436" s="194">
        <v>19</v>
      </c>
      <c r="B436" t="s">
        <v>163</v>
      </c>
      <c r="C436" s="134" t="s">
        <v>164</v>
      </c>
      <c r="D436" t="s">
        <v>154</v>
      </c>
      <c r="E436" s="190" t="s">
        <v>165</v>
      </c>
      <c r="F436" s="191"/>
      <c r="G436" s="190"/>
      <c r="H436" t="s">
        <v>164</v>
      </c>
      <c r="I436" s="194" t="s">
        <v>666</v>
      </c>
    </row>
    <row r="437" spans="1:9" ht="21.75">
      <c r="A437" s="195"/>
      <c r="B437" s="18"/>
      <c r="C437" s="155"/>
      <c r="D437" s="18"/>
      <c r="E437" s="192"/>
      <c r="F437" s="193"/>
      <c r="G437" s="192"/>
      <c r="H437" s="18"/>
      <c r="I437" s="195"/>
    </row>
    <row r="438" spans="1:9" ht="21.75">
      <c r="A438" s="176">
        <v>20</v>
      </c>
      <c r="B438" t="s">
        <v>1526</v>
      </c>
      <c r="C438" s="133" t="s">
        <v>1527</v>
      </c>
      <c r="D438" t="s">
        <v>154</v>
      </c>
      <c r="E438" s="197" t="s">
        <v>1679</v>
      </c>
      <c r="F438" s="191"/>
      <c r="G438" s="197"/>
      <c r="H438" t="s">
        <v>2098</v>
      </c>
      <c r="I438" s="176" t="s">
        <v>666</v>
      </c>
    </row>
    <row r="439" spans="1:9" ht="21.75">
      <c r="A439" s="195"/>
      <c r="B439" s="18"/>
      <c r="C439" s="155" t="s">
        <v>1528</v>
      </c>
      <c r="D439" s="18"/>
      <c r="E439" s="192"/>
      <c r="F439" s="193"/>
      <c r="G439" s="192"/>
      <c r="H439" s="18" t="s">
        <v>1788</v>
      </c>
      <c r="I439" s="195"/>
    </row>
    <row r="440" spans="1:9" ht="21.75">
      <c r="A440" s="194">
        <v>21</v>
      </c>
      <c r="B440" t="s">
        <v>1071</v>
      </c>
      <c r="C440" s="134" t="s">
        <v>1072</v>
      </c>
      <c r="D440" t="s">
        <v>1073</v>
      </c>
      <c r="E440" s="190"/>
      <c r="F440" s="191" t="s">
        <v>1218</v>
      </c>
      <c r="G440" s="190"/>
      <c r="H440" t="s">
        <v>1074</v>
      </c>
      <c r="I440" s="194" t="s">
        <v>666</v>
      </c>
    </row>
    <row r="441" spans="1:9" ht="21.75">
      <c r="A441" s="195"/>
      <c r="B441" s="18"/>
      <c r="C441" s="155"/>
      <c r="D441" s="18"/>
      <c r="E441" s="192"/>
      <c r="F441" s="193"/>
      <c r="G441" s="192"/>
      <c r="H441" s="18"/>
      <c r="I441" s="195"/>
    </row>
    <row r="442" spans="1:9" ht="21.75">
      <c r="A442" s="251"/>
      <c r="B442" s="5"/>
      <c r="C442" s="5"/>
      <c r="D442" s="5"/>
      <c r="E442" s="201"/>
      <c r="F442" s="201"/>
      <c r="G442" s="201"/>
      <c r="H442" s="5"/>
      <c r="I442" s="251"/>
    </row>
    <row r="443" spans="1:9" s="177" customFormat="1" ht="21">
      <c r="A443" s="180" t="s">
        <v>1210</v>
      </c>
      <c r="B443" s="180" t="s">
        <v>1203</v>
      </c>
      <c r="C443" s="180" t="s">
        <v>1204</v>
      </c>
      <c r="D443" s="180" t="s">
        <v>1205</v>
      </c>
      <c r="E443" s="287" t="s">
        <v>540</v>
      </c>
      <c r="F443" s="288"/>
      <c r="G443" s="289"/>
      <c r="H443" s="180" t="s">
        <v>1208</v>
      </c>
      <c r="I443" s="180" t="s">
        <v>1209</v>
      </c>
    </row>
    <row r="444" spans="1:9" s="177" customFormat="1" ht="21">
      <c r="A444" s="181"/>
      <c r="B444" s="181"/>
      <c r="C444" s="181"/>
      <c r="D444" s="181" t="s">
        <v>539</v>
      </c>
      <c r="E444" s="182">
        <v>2551</v>
      </c>
      <c r="F444" s="180">
        <v>2552</v>
      </c>
      <c r="G444" s="180">
        <v>2553</v>
      </c>
      <c r="H444" s="181" t="s">
        <v>1211</v>
      </c>
      <c r="I444" s="181" t="s">
        <v>1212</v>
      </c>
    </row>
    <row r="445" spans="1:9" s="177" customFormat="1" ht="21">
      <c r="A445" s="185"/>
      <c r="B445" s="185"/>
      <c r="C445" s="185"/>
      <c r="D445" s="185"/>
      <c r="E445" s="186" t="s">
        <v>541</v>
      </c>
      <c r="F445" s="185" t="s">
        <v>541</v>
      </c>
      <c r="G445" s="185" t="s">
        <v>541</v>
      </c>
      <c r="H445" s="185"/>
      <c r="I445" s="185"/>
    </row>
    <row r="446" spans="1:9" ht="21.75">
      <c r="A446" s="194">
        <v>22</v>
      </c>
      <c r="B446" t="s">
        <v>2127</v>
      </c>
      <c r="C446" s="134" t="s">
        <v>2128</v>
      </c>
      <c r="D446" t="s">
        <v>1073</v>
      </c>
      <c r="E446" s="190"/>
      <c r="F446" s="191" t="s">
        <v>803</v>
      </c>
      <c r="G446" s="190"/>
      <c r="H446" t="s">
        <v>2130</v>
      </c>
      <c r="I446" s="194" t="s">
        <v>666</v>
      </c>
    </row>
    <row r="447" spans="1:9" ht="21.75">
      <c r="A447" s="195"/>
      <c r="B447" s="18"/>
      <c r="C447" s="155" t="s">
        <v>2129</v>
      </c>
      <c r="D447" s="18"/>
      <c r="E447" s="192"/>
      <c r="F447" s="193"/>
      <c r="G447" s="192"/>
      <c r="H447" s="18" t="s">
        <v>2131</v>
      </c>
      <c r="I447" s="195"/>
    </row>
    <row r="448" spans="1:9" ht="21.75">
      <c r="A448" s="194">
        <v>23</v>
      </c>
      <c r="B448" t="s">
        <v>309</v>
      </c>
      <c r="C448" s="134" t="s">
        <v>2128</v>
      </c>
      <c r="D448" t="s">
        <v>1073</v>
      </c>
      <c r="E448" s="197" t="s">
        <v>803</v>
      </c>
      <c r="F448" s="191"/>
      <c r="G448" s="190"/>
      <c r="H448" t="s">
        <v>2130</v>
      </c>
      <c r="I448" s="194" t="s">
        <v>666</v>
      </c>
    </row>
    <row r="449" spans="1:9" ht="21.75">
      <c r="A449" s="195"/>
      <c r="B449" s="18" t="s">
        <v>310</v>
      </c>
      <c r="C449" s="155"/>
      <c r="D449" s="18"/>
      <c r="E449" s="192"/>
      <c r="F449" s="193"/>
      <c r="G449" s="192"/>
      <c r="H449" s="18"/>
      <c r="I449" s="195"/>
    </row>
    <row r="450" spans="1:9" ht="21.75">
      <c r="A450" s="194">
        <v>24</v>
      </c>
      <c r="B450" t="s">
        <v>1579</v>
      </c>
      <c r="C450" s="134" t="s">
        <v>850</v>
      </c>
      <c r="D450" t="s">
        <v>1073</v>
      </c>
      <c r="E450" s="190"/>
      <c r="F450" s="191"/>
      <c r="G450" s="190" t="s">
        <v>1218</v>
      </c>
      <c r="H450" t="s">
        <v>1580</v>
      </c>
      <c r="I450" s="194" t="s">
        <v>666</v>
      </c>
    </row>
    <row r="451" spans="1:9" ht="21.75">
      <c r="A451" s="195"/>
      <c r="B451" s="18" t="s">
        <v>77</v>
      </c>
      <c r="C451" s="155"/>
      <c r="D451" s="18"/>
      <c r="E451" s="192"/>
      <c r="F451" s="193"/>
      <c r="G451" s="192"/>
      <c r="H451" s="18"/>
      <c r="I451" s="195"/>
    </row>
    <row r="452" spans="1:9" ht="21.75">
      <c r="A452" s="194">
        <v>25</v>
      </c>
      <c r="B452" t="s">
        <v>1581</v>
      </c>
      <c r="C452" s="134" t="s">
        <v>1582</v>
      </c>
      <c r="D452" t="s">
        <v>1583</v>
      </c>
      <c r="E452" s="190"/>
      <c r="F452" s="191"/>
      <c r="G452" s="190" t="s">
        <v>803</v>
      </c>
      <c r="H452" t="s">
        <v>1074</v>
      </c>
      <c r="I452" s="194" t="s">
        <v>666</v>
      </c>
    </row>
    <row r="453" spans="1:9" ht="21.75">
      <c r="A453" s="195"/>
      <c r="B453" s="18"/>
      <c r="C453" s="155" t="s">
        <v>1584</v>
      </c>
      <c r="D453" s="18"/>
      <c r="E453" s="192"/>
      <c r="F453" s="193"/>
      <c r="G453" s="192"/>
      <c r="H453" s="18"/>
      <c r="I453" s="195"/>
    </row>
    <row r="454" spans="1:9" ht="21.75">
      <c r="A454" s="194">
        <v>26</v>
      </c>
      <c r="B454" t="s">
        <v>152</v>
      </c>
      <c r="C454" s="134" t="s">
        <v>153</v>
      </c>
      <c r="D454" t="s">
        <v>154</v>
      </c>
      <c r="E454" s="190"/>
      <c r="F454" s="191"/>
      <c r="G454" s="190" t="s">
        <v>155</v>
      </c>
      <c r="H454" t="s">
        <v>156</v>
      </c>
      <c r="I454" s="194" t="s">
        <v>666</v>
      </c>
    </row>
    <row r="455" spans="1:9" ht="21.75">
      <c r="A455" s="195"/>
      <c r="B455" s="18" t="s">
        <v>219</v>
      </c>
      <c r="C455" s="155" t="s">
        <v>157</v>
      </c>
      <c r="D455" s="18"/>
      <c r="E455" s="192"/>
      <c r="F455" s="193"/>
      <c r="G455" s="192"/>
      <c r="H455" s="18" t="s">
        <v>158</v>
      </c>
      <c r="I455" s="195"/>
    </row>
    <row r="456" spans="1:9" ht="21.75">
      <c r="A456" s="194">
        <v>27</v>
      </c>
      <c r="B456" t="s">
        <v>1545</v>
      </c>
      <c r="C456" s="134" t="s">
        <v>167</v>
      </c>
      <c r="D456" t="s">
        <v>168</v>
      </c>
      <c r="E456" s="190"/>
      <c r="F456" s="191"/>
      <c r="G456" s="190" t="s">
        <v>604</v>
      </c>
      <c r="H456" t="s">
        <v>169</v>
      </c>
      <c r="I456" s="194" t="s">
        <v>666</v>
      </c>
    </row>
    <row r="457" spans="1:9" ht="21.75">
      <c r="A457" s="195"/>
      <c r="B457" s="18" t="s">
        <v>1546</v>
      </c>
      <c r="C457" s="155"/>
      <c r="D457" s="18"/>
      <c r="E457" s="192"/>
      <c r="F457" s="193"/>
      <c r="G457" s="192"/>
      <c r="H457" s="18" t="s">
        <v>679</v>
      </c>
      <c r="I457" s="195"/>
    </row>
    <row r="458" spans="1:9" ht="21.75">
      <c r="A458" s="251"/>
      <c r="B458" s="5"/>
      <c r="C458" s="5"/>
      <c r="D458" s="5"/>
      <c r="E458" s="201"/>
      <c r="F458" s="201"/>
      <c r="G458" s="201"/>
      <c r="H458" s="5"/>
      <c r="I458" s="251"/>
    </row>
    <row r="459" spans="1:9" ht="21.75">
      <c r="A459" s="251"/>
      <c r="B459" s="5"/>
      <c r="C459" s="5"/>
      <c r="D459" s="5"/>
      <c r="E459" s="201"/>
      <c r="F459" s="201"/>
      <c r="G459" s="201"/>
      <c r="H459" s="5"/>
      <c r="I459" s="251"/>
    </row>
    <row r="460" spans="1:9" ht="21.75">
      <c r="A460" s="251"/>
      <c r="B460" s="5"/>
      <c r="C460" s="5"/>
      <c r="D460" s="5"/>
      <c r="E460" s="201"/>
      <c r="F460" s="201"/>
      <c r="G460" s="201"/>
      <c r="H460" s="5"/>
      <c r="I460" s="251"/>
    </row>
    <row r="461" spans="1:9" ht="21.75">
      <c r="A461" s="251"/>
      <c r="B461" s="5"/>
      <c r="C461" s="5"/>
      <c r="D461" s="5"/>
      <c r="E461" s="201"/>
      <c r="F461" s="201"/>
      <c r="G461" s="201"/>
      <c r="H461" s="5"/>
      <c r="I461" s="251"/>
    </row>
    <row r="462" spans="1:9" ht="21.75">
      <c r="A462" s="251"/>
      <c r="B462" s="5"/>
      <c r="C462" s="5"/>
      <c r="D462" s="5"/>
      <c r="E462" s="201"/>
      <c r="F462" s="201"/>
      <c r="G462" s="201"/>
      <c r="H462" s="5"/>
      <c r="I462" s="251"/>
    </row>
    <row r="463" spans="1:9" ht="21.75">
      <c r="A463" s="251"/>
      <c r="B463" s="5"/>
      <c r="C463" s="5"/>
      <c r="D463" s="5"/>
      <c r="E463" s="201"/>
      <c r="F463" s="201"/>
      <c r="G463" s="201"/>
      <c r="H463" s="5"/>
      <c r="I463" s="251"/>
    </row>
    <row r="464" spans="1:9" ht="21.75">
      <c r="A464" s="251"/>
      <c r="B464" s="5"/>
      <c r="C464" s="5"/>
      <c r="D464" s="5"/>
      <c r="E464" s="201"/>
      <c r="F464" s="201"/>
      <c r="G464" s="201"/>
      <c r="H464" s="5"/>
      <c r="I464" s="251"/>
    </row>
    <row r="465" spans="1:9" ht="21.75">
      <c r="A465" s="251"/>
      <c r="B465" s="5"/>
      <c r="C465" s="5"/>
      <c r="D465" s="5"/>
      <c r="E465" s="201"/>
      <c r="F465" s="201"/>
      <c r="G465" s="201"/>
      <c r="H465" s="5"/>
      <c r="I465" s="251"/>
    </row>
    <row r="466" spans="1:9" ht="21.75">
      <c r="A466" s="251"/>
      <c r="B466" s="5"/>
      <c r="C466" s="5"/>
      <c r="D466" s="5"/>
      <c r="E466" s="201"/>
      <c r="F466" s="201"/>
      <c r="G466" s="201"/>
      <c r="H466" s="5"/>
      <c r="I466" s="251"/>
    </row>
    <row r="467" spans="1:9" ht="21.75">
      <c r="A467" s="251"/>
      <c r="B467" s="5"/>
      <c r="C467" s="5"/>
      <c r="D467" s="5"/>
      <c r="E467" s="201"/>
      <c r="F467" s="201"/>
      <c r="G467" s="201"/>
      <c r="H467" s="5"/>
      <c r="I467" s="251"/>
    </row>
    <row r="468" spans="1:9" ht="21.75">
      <c r="A468" s="251"/>
      <c r="B468" s="5"/>
      <c r="C468" s="5"/>
      <c r="D468" s="5"/>
      <c r="E468" s="201"/>
      <c r="F468" s="201"/>
      <c r="G468" s="201"/>
      <c r="H468" s="5"/>
      <c r="I468" s="251"/>
    </row>
    <row r="469" spans="1:9" s="178" customFormat="1" ht="21">
      <c r="A469" s="179" t="s">
        <v>311</v>
      </c>
      <c r="B469" s="179"/>
      <c r="C469" s="179"/>
      <c r="D469" s="179"/>
      <c r="E469" s="179"/>
      <c r="F469" s="179"/>
      <c r="G469" s="179"/>
      <c r="H469" s="179"/>
      <c r="I469" s="179"/>
    </row>
    <row r="470" spans="1:9" s="177" customFormat="1" ht="21">
      <c r="A470" s="180" t="s">
        <v>1210</v>
      </c>
      <c r="B470" s="180" t="s">
        <v>1203</v>
      </c>
      <c r="C470" s="180" t="s">
        <v>1204</v>
      </c>
      <c r="D470" s="180" t="s">
        <v>1205</v>
      </c>
      <c r="E470" s="287" t="s">
        <v>540</v>
      </c>
      <c r="F470" s="288"/>
      <c r="G470" s="289"/>
      <c r="H470" s="180" t="s">
        <v>1208</v>
      </c>
      <c r="I470" s="180" t="s">
        <v>1209</v>
      </c>
    </row>
    <row r="471" spans="1:9" s="177" customFormat="1" ht="21">
      <c r="A471" s="181"/>
      <c r="B471" s="181"/>
      <c r="C471" s="181"/>
      <c r="D471" s="181" t="s">
        <v>539</v>
      </c>
      <c r="E471" s="182">
        <v>2551</v>
      </c>
      <c r="F471" s="180">
        <v>2552</v>
      </c>
      <c r="G471" s="180">
        <v>2553</v>
      </c>
      <c r="H471" s="181" t="s">
        <v>1211</v>
      </c>
      <c r="I471" s="181" t="s">
        <v>1212</v>
      </c>
    </row>
    <row r="472" spans="1:9" s="177" customFormat="1" ht="21">
      <c r="A472" s="185"/>
      <c r="B472" s="185"/>
      <c r="C472" s="185"/>
      <c r="D472" s="185"/>
      <c r="E472" s="186" t="s">
        <v>541</v>
      </c>
      <c r="F472" s="185" t="s">
        <v>541</v>
      </c>
      <c r="G472" s="185" t="s">
        <v>541</v>
      </c>
      <c r="H472" s="185"/>
      <c r="I472" s="185"/>
    </row>
    <row r="473" spans="1:9" ht="21.75">
      <c r="A473" s="176">
        <v>1</v>
      </c>
      <c r="B473" t="s">
        <v>1075</v>
      </c>
      <c r="C473" s="133" t="s">
        <v>1076</v>
      </c>
      <c r="D473" t="s">
        <v>1077</v>
      </c>
      <c r="E473" s="133" t="s">
        <v>1078</v>
      </c>
      <c r="F473" t="s">
        <v>1078</v>
      </c>
      <c r="G473" s="133" t="s">
        <v>1078</v>
      </c>
      <c r="H473" t="s">
        <v>1076</v>
      </c>
      <c r="I473" s="133" t="s">
        <v>666</v>
      </c>
    </row>
    <row r="474" spans="1:9" ht="21.75">
      <c r="A474" s="195"/>
      <c r="B474" s="18"/>
      <c r="C474" s="155"/>
      <c r="D474" s="18"/>
      <c r="E474" s="155"/>
      <c r="F474" s="18"/>
      <c r="G474" s="155"/>
      <c r="H474" s="18"/>
      <c r="I474" s="155"/>
    </row>
    <row r="475" spans="1:9" ht="21.75">
      <c r="A475" s="262">
        <v>2</v>
      </c>
      <c r="B475" s="243" t="s">
        <v>1301</v>
      </c>
      <c r="C475" s="133" t="s">
        <v>1076</v>
      </c>
      <c r="D475" t="s">
        <v>1077</v>
      </c>
      <c r="E475" s="241"/>
      <c r="F475" s="275" t="s">
        <v>1218</v>
      </c>
      <c r="G475" s="241"/>
      <c r="H475" t="s">
        <v>1076</v>
      </c>
      <c r="I475" s="133" t="s">
        <v>666</v>
      </c>
    </row>
    <row r="476" spans="1:9" ht="21.75">
      <c r="A476" s="248"/>
      <c r="B476" s="245"/>
      <c r="C476" s="155"/>
      <c r="D476" s="18"/>
      <c r="E476" s="244"/>
      <c r="F476" s="245"/>
      <c r="G476" s="244"/>
      <c r="H476" s="18"/>
      <c r="I476" s="155"/>
    </row>
    <row r="477" spans="1:9" ht="21.75">
      <c r="A477" s="250">
        <v>3</v>
      </c>
      <c r="B477" s="243" t="s">
        <v>1300</v>
      </c>
      <c r="C477" s="133" t="s">
        <v>1076</v>
      </c>
      <c r="D477" t="s">
        <v>1077</v>
      </c>
      <c r="E477" s="261"/>
      <c r="F477" s="275" t="s">
        <v>1218</v>
      </c>
      <c r="G477" s="261"/>
      <c r="H477" t="s">
        <v>1076</v>
      </c>
      <c r="I477" s="133" t="s">
        <v>666</v>
      </c>
    </row>
    <row r="478" spans="1:9" ht="21.75">
      <c r="A478" s="248"/>
      <c r="B478" s="245"/>
      <c r="C478" s="155"/>
      <c r="D478" s="18"/>
      <c r="E478" s="244"/>
      <c r="F478" s="245"/>
      <c r="G478" s="244"/>
      <c r="H478" s="18"/>
      <c r="I478" s="155"/>
    </row>
    <row r="479" spans="1:9" ht="21.75">
      <c r="A479" s="250">
        <v>4</v>
      </c>
      <c r="B479" s="243" t="s">
        <v>1302</v>
      </c>
      <c r="C479" s="133" t="s">
        <v>1076</v>
      </c>
      <c r="D479" t="s">
        <v>1077</v>
      </c>
      <c r="E479" s="261"/>
      <c r="F479" s="275" t="s">
        <v>1218</v>
      </c>
      <c r="G479" s="261"/>
      <c r="H479" t="s">
        <v>1076</v>
      </c>
      <c r="I479" s="133" t="s">
        <v>666</v>
      </c>
    </row>
    <row r="480" spans="1:9" ht="21.75">
      <c r="A480" s="244"/>
      <c r="B480" s="245" t="s">
        <v>2044</v>
      </c>
      <c r="C480" s="155"/>
      <c r="D480" s="18"/>
      <c r="E480" s="244"/>
      <c r="F480" s="245"/>
      <c r="G480" s="244"/>
      <c r="H480" s="18"/>
      <c r="I480" s="155"/>
    </row>
    <row r="495" spans="1:9" s="178" customFormat="1" ht="21">
      <c r="A495" s="179" t="s">
        <v>313</v>
      </c>
      <c r="B495" s="179"/>
      <c r="C495" s="179"/>
      <c r="D495" s="179"/>
      <c r="E495" s="179"/>
      <c r="F495" s="179"/>
      <c r="G495" s="179"/>
      <c r="H495" s="179"/>
      <c r="I495" s="179"/>
    </row>
    <row r="496" spans="1:9" s="177" customFormat="1" ht="21">
      <c r="A496" s="180" t="s">
        <v>1210</v>
      </c>
      <c r="B496" s="180" t="s">
        <v>1203</v>
      </c>
      <c r="C496" s="180" t="s">
        <v>1204</v>
      </c>
      <c r="D496" s="180" t="s">
        <v>1205</v>
      </c>
      <c r="E496" s="287" t="s">
        <v>540</v>
      </c>
      <c r="F496" s="288"/>
      <c r="G496" s="289"/>
      <c r="H496" s="180" t="s">
        <v>1208</v>
      </c>
      <c r="I496" s="180" t="s">
        <v>1209</v>
      </c>
    </row>
    <row r="497" spans="1:9" s="177" customFormat="1" ht="21">
      <c r="A497" s="181"/>
      <c r="B497" s="181"/>
      <c r="C497" s="181"/>
      <c r="D497" s="181" t="s">
        <v>539</v>
      </c>
      <c r="E497" s="182">
        <v>2551</v>
      </c>
      <c r="F497" s="180">
        <v>2552</v>
      </c>
      <c r="G497" s="180">
        <v>2553</v>
      </c>
      <c r="H497" s="181" t="s">
        <v>1211</v>
      </c>
      <c r="I497" s="181" t="s">
        <v>1212</v>
      </c>
    </row>
    <row r="498" spans="1:9" s="177" customFormat="1" ht="21">
      <c r="A498" s="185"/>
      <c r="B498" s="185"/>
      <c r="C498" s="185"/>
      <c r="D498" s="185"/>
      <c r="E498" s="186" t="s">
        <v>541</v>
      </c>
      <c r="F498" s="185" t="s">
        <v>541</v>
      </c>
      <c r="G498" s="185" t="s">
        <v>541</v>
      </c>
      <c r="H498" s="185"/>
      <c r="I498" s="185"/>
    </row>
    <row r="499" spans="1:9" ht="21.75">
      <c r="A499" s="176">
        <v>1</v>
      </c>
      <c r="B499" t="s">
        <v>315</v>
      </c>
      <c r="C499" s="133" t="s">
        <v>171</v>
      </c>
      <c r="D499" t="s">
        <v>140</v>
      </c>
      <c r="E499" s="197" t="s">
        <v>415</v>
      </c>
      <c r="F499" s="191"/>
      <c r="G499" s="197"/>
      <c r="H499" t="s">
        <v>173</v>
      </c>
      <c r="I499" s="176" t="s">
        <v>666</v>
      </c>
    </row>
    <row r="500" spans="1:9" ht="21.75">
      <c r="A500" s="195"/>
      <c r="B500" s="18" t="s">
        <v>314</v>
      </c>
      <c r="C500" s="155" t="s">
        <v>1160</v>
      </c>
      <c r="D500" s="18"/>
      <c r="E500" s="192"/>
      <c r="F500" s="193"/>
      <c r="G500" s="192"/>
      <c r="H500" s="18" t="s">
        <v>174</v>
      </c>
      <c r="I500" s="195"/>
    </row>
    <row r="501" spans="1:9" ht="21.75">
      <c r="A501" s="194">
        <v>2</v>
      </c>
      <c r="B501" t="s">
        <v>141</v>
      </c>
      <c r="C501" s="134" t="s">
        <v>171</v>
      </c>
      <c r="D501" t="s">
        <v>143</v>
      </c>
      <c r="E501" s="190" t="s">
        <v>1099</v>
      </c>
      <c r="F501" s="191"/>
      <c r="G501" s="190"/>
      <c r="H501" t="s">
        <v>173</v>
      </c>
      <c r="I501" s="194" t="s">
        <v>666</v>
      </c>
    </row>
    <row r="502" spans="1:9" ht="21.75">
      <c r="A502" s="195"/>
      <c r="B502" s="18" t="s">
        <v>142</v>
      </c>
      <c r="C502" s="155" t="s">
        <v>1160</v>
      </c>
      <c r="D502" s="18"/>
      <c r="E502" s="192"/>
      <c r="F502" s="193"/>
      <c r="G502" s="192"/>
      <c r="H502" s="18" t="s">
        <v>174</v>
      </c>
      <c r="I502" s="195"/>
    </row>
    <row r="503" spans="1:9" ht="21.75">
      <c r="A503" s="194">
        <v>3</v>
      </c>
      <c r="B503" t="s">
        <v>1304</v>
      </c>
      <c r="C503" s="134" t="s">
        <v>171</v>
      </c>
      <c r="D503" t="s">
        <v>350</v>
      </c>
      <c r="E503" s="190" t="s">
        <v>1686</v>
      </c>
      <c r="F503" s="191"/>
      <c r="G503" s="190"/>
      <c r="H503" t="s">
        <v>173</v>
      </c>
      <c r="I503" s="194" t="s">
        <v>666</v>
      </c>
    </row>
    <row r="504" spans="1:9" ht="21.75">
      <c r="A504" s="195"/>
      <c r="B504" s="18" t="s">
        <v>1303</v>
      </c>
      <c r="C504" s="155" t="s">
        <v>1160</v>
      </c>
      <c r="D504" s="18"/>
      <c r="E504" s="192"/>
      <c r="F504" s="193"/>
      <c r="G504" s="192"/>
      <c r="H504" s="18" t="s">
        <v>174</v>
      </c>
      <c r="I504" s="195"/>
    </row>
    <row r="505" spans="1:9" ht="21.75">
      <c r="A505" s="194">
        <v>4</v>
      </c>
      <c r="B505" t="s">
        <v>145</v>
      </c>
      <c r="C505" s="134" t="s">
        <v>1067</v>
      </c>
      <c r="D505" t="s">
        <v>146</v>
      </c>
      <c r="E505" s="190"/>
      <c r="F505" s="190" t="s">
        <v>1686</v>
      </c>
      <c r="G505" s="190"/>
      <c r="H505" t="s">
        <v>1067</v>
      </c>
      <c r="I505" s="194" t="s">
        <v>666</v>
      </c>
    </row>
    <row r="506" spans="1:9" ht="21.75">
      <c r="A506" s="195"/>
      <c r="B506" s="18"/>
      <c r="C506" s="155" t="s">
        <v>1070</v>
      </c>
      <c r="D506" s="18"/>
      <c r="E506" s="192"/>
      <c r="F506" s="193"/>
      <c r="G506" s="192"/>
      <c r="H506" s="18" t="s">
        <v>1070</v>
      </c>
      <c r="I506" s="195"/>
    </row>
    <row r="507" spans="1:9" ht="21.75">
      <c r="A507" s="194">
        <v>5</v>
      </c>
      <c r="B507" t="s">
        <v>147</v>
      </c>
      <c r="C507" s="134" t="s">
        <v>171</v>
      </c>
      <c r="D507" t="s">
        <v>350</v>
      </c>
      <c r="E507" s="190" t="s">
        <v>474</v>
      </c>
      <c r="F507" s="191"/>
      <c r="G507" s="190"/>
      <c r="H507" t="s">
        <v>173</v>
      </c>
      <c r="I507" s="194" t="s">
        <v>666</v>
      </c>
    </row>
    <row r="508" spans="1:9" ht="21.75">
      <c r="A508" s="195"/>
      <c r="B508" s="18" t="s">
        <v>148</v>
      </c>
      <c r="C508" s="155" t="s">
        <v>1160</v>
      </c>
      <c r="D508" s="18"/>
      <c r="E508" s="192"/>
      <c r="F508" s="193"/>
      <c r="G508" s="192"/>
      <c r="H508" s="18" t="s">
        <v>174</v>
      </c>
      <c r="I508" s="195"/>
    </row>
    <row r="509" spans="1:9" ht="21.75">
      <c r="A509" s="194">
        <v>6</v>
      </c>
      <c r="B509" t="s">
        <v>1161</v>
      </c>
      <c r="C509" s="134" t="s">
        <v>171</v>
      </c>
      <c r="D509" t="s">
        <v>172</v>
      </c>
      <c r="E509" s="190" t="s">
        <v>858</v>
      </c>
      <c r="F509" s="191"/>
      <c r="G509" s="190"/>
      <c r="H509" t="s">
        <v>173</v>
      </c>
      <c r="I509" s="194" t="s">
        <v>666</v>
      </c>
    </row>
    <row r="510" spans="1:9" ht="21.75">
      <c r="A510" s="195"/>
      <c r="B510" s="18"/>
      <c r="C510" s="155" t="s">
        <v>1160</v>
      </c>
      <c r="D510" s="18"/>
      <c r="E510" s="192"/>
      <c r="F510" s="193"/>
      <c r="G510" s="192"/>
      <c r="H510" s="18" t="s">
        <v>174</v>
      </c>
      <c r="I510" s="195"/>
    </row>
    <row r="511" spans="1:9" ht="21.75">
      <c r="A511" s="262">
        <v>7</v>
      </c>
      <c r="B511" s="218" t="s">
        <v>1624</v>
      </c>
      <c r="C511" s="271" t="s">
        <v>1625</v>
      </c>
      <c r="D511" s="243" t="s">
        <v>1627</v>
      </c>
      <c r="E511" s="267" t="s">
        <v>1218</v>
      </c>
      <c r="G511" s="241"/>
      <c r="H511" t="s">
        <v>173</v>
      </c>
      <c r="I511" s="194" t="s">
        <v>666</v>
      </c>
    </row>
    <row r="512" spans="1:9" ht="21.75">
      <c r="A512" s="248"/>
      <c r="B512" s="245"/>
      <c r="C512" s="284" t="s">
        <v>1626</v>
      </c>
      <c r="D512" s="245"/>
      <c r="E512" s="246"/>
      <c r="F512" s="245"/>
      <c r="G512" s="244"/>
      <c r="H512" s="18" t="s">
        <v>174</v>
      </c>
      <c r="I512" s="195"/>
    </row>
    <row r="513" spans="1:9" ht="21.75">
      <c r="A513" s="250">
        <v>8</v>
      </c>
      <c r="B513" s="249" t="s">
        <v>1628</v>
      </c>
      <c r="C513" s="134" t="s">
        <v>171</v>
      </c>
      <c r="D513" t="s">
        <v>350</v>
      </c>
      <c r="E513" s="285" t="s">
        <v>474</v>
      </c>
      <c r="G513" s="261"/>
      <c r="H513" t="s">
        <v>173</v>
      </c>
      <c r="I513" s="194" t="s">
        <v>666</v>
      </c>
    </row>
    <row r="514" spans="1:9" ht="21.75">
      <c r="A514" s="244"/>
      <c r="B514" s="245"/>
      <c r="C514" s="155" t="s">
        <v>1160</v>
      </c>
      <c r="D514" s="18"/>
      <c r="E514" s="246"/>
      <c r="F514" s="245"/>
      <c r="G514" s="244"/>
      <c r="H514" s="18" t="s">
        <v>174</v>
      </c>
      <c r="I514" s="195"/>
    </row>
    <row r="515" spans="1:9" ht="21.75">
      <c r="A515" s="250">
        <v>9</v>
      </c>
      <c r="B515" s="242" t="s">
        <v>316</v>
      </c>
      <c r="C515" s="283" t="s">
        <v>1625</v>
      </c>
      <c r="D515" s="243" t="s">
        <v>317</v>
      </c>
      <c r="E515" s="267" t="s">
        <v>1218</v>
      </c>
      <c r="G515" s="241"/>
      <c r="H515" t="s">
        <v>173</v>
      </c>
      <c r="I515" s="194" t="s">
        <v>666</v>
      </c>
    </row>
    <row r="516" spans="1:9" ht="21.75">
      <c r="A516" s="248"/>
      <c r="B516" s="314"/>
      <c r="C516" s="284" t="s">
        <v>1626</v>
      </c>
      <c r="D516" s="245"/>
      <c r="E516" s="246"/>
      <c r="F516" s="245"/>
      <c r="G516" s="244"/>
      <c r="H516" s="18" t="s">
        <v>174</v>
      </c>
      <c r="I516" s="195"/>
    </row>
    <row r="521" spans="1:9" s="178" customFormat="1" ht="21">
      <c r="A521" s="179" t="s">
        <v>318</v>
      </c>
      <c r="B521" s="179"/>
      <c r="C521" s="179"/>
      <c r="D521" s="179"/>
      <c r="E521" s="179"/>
      <c r="F521" s="179"/>
      <c r="G521" s="179"/>
      <c r="H521" s="179"/>
      <c r="I521" s="179"/>
    </row>
    <row r="522" spans="1:9" s="177" customFormat="1" ht="21">
      <c r="A522" s="180" t="s">
        <v>1210</v>
      </c>
      <c r="B522" s="180" t="s">
        <v>1203</v>
      </c>
      <c r="C522" s="180" t="s">
        <v>1204</v>
      </c>
      <c r="D522" s="180" t="s">
        <v>1205</v>
      </c>
      <c r="E522" s="287" t="s">
        <v>540</v>
      </c>
      <c r="F522" s="288"/>
      <c r="G522" s="289"/>
      <c r="H522" s="180" t="s">
        <v>1208</v>
      </c>
      <c r="I522" s="180" t="s">
        <v>1209</v>
      </c>
    </row>
    <row r="523" spans="1:9" s="177" customFormat="1" ht="21">
      <c r="A523" s="181"/>
      <c r="B523" s="181"/>
      <c r="C523" s="181"/>
      <c r="D523" s="181" t="s">
        <v>539</v>
      </c>
      <c r="E523" s="182">
        <v>2551</v>
      </c>
      <c r="F523" s="180">
        <v>2552</v>
      </c>
      <c r="G523" s="180">
        <v>2553</v>
      </c>
      <c r="H523" s="181" t="s">
        <v>1211</v>
      </c>
      <c r="I523" s="181" t="s">
        <v>1212</v>
      </c>
    </row>
    <row r="524" spans="1:9" s="177" customFormat="1" ht="21">
      <c r="A524" s="185"/>
      <c r="B524" s="185"/>
      <c r="C524" s="185"/>
      <c r="D524" s="185"/>
      <c r="E524" s="186" t="s">
        <v>541</v>
      </c>
      <c r="F524" s="185" t="s">
        <v>541</v>
      </c>
      <c r="G524" s="185" t="s">
        <v>541</v>
      </c>
      <c r="H524" s="185"/>
      <c r="I524" s="185"/>
    </row>
    <row r="525" spans="1:9" ht="21.75">
      <c r="A525" s="176">
        <v>1</v>
      </c>
      <c r="B525" t="s">
        <v>175</v>
      </c>
      <c r="C525" s="133" t="s">
        <v>418</v>
      </c>
      <c r="D525" t="s">
        <v>176</v>
      </c>
      <c r="E525" s="197" t="s">
        <v>1686</v>
      </c>
      <c r="F525" s="191" t="s">
        <v>1686</v>
      </c>
      <c r="G525" s="197" t="s">
        <v>1686</v>
      </c>
      <c r="H525" t="s">
        <v>1065</v>
      </c>
      <c r="I525" s="133" t="s">
        <v>666</v>
      </c>
    </row>
    <row r="526" spans="1:9" ht="21.75">
      <c r="A526" s="195"/>
      <c r="B526" s="18"/>
      <c r="C526" s="155"/>
      <c r="D526" s="18"/>
      <c r="E526" s="192"/>
      <c r="F526" s="193"/>
      <c r="G526" s="192"/>
      <c r="H526" s="18"/>
      <c r="I526" s="155"/>
    </row>
    <row r="527" spans="1:9" ht="21.75">
      <c r="A527" s="176">
        <v>2</v>
      </c>
      <c r="B527" t="s">
        <v>1629</v>
      </c>
      <c r="C527" s="133" t="s">
        <v>418</v>
      </c>
      <c r="D527" t="s">
        <v>1630</v>
      </c>
      <c r="E527" s="197" t="s">
        <v>1679</v>
      </c>
      <c r="F527" s="197" t="s">
        <v>1679</v>
      </c>
      <c r="G527" s="197" t="s">
        <v>1679</v>
      </c>
      <c r="H527" t="s">
        <v>1065</v>
      </c>
      <c r="I527" s="133" t="s">
        <v>666</v>
      </c>
    </row>
    <row r="528" spans="1:9" ht="21.75">
      <c r="A528" s="155"/>
      <c r="B528" s="217"/>
      <c r="C528" s="155"/>
      <c r="D528" s="18"/>
      <c r="E528" s="192"/>
      <c r="F528" s="193"/>
      <c r="G528" s="192"/>
      <c r="H528" s="18"/>
      <c r="I528" s="155"/>
    </row>
    <row r="547" spans="1:9" s="178" customFormat="1" ht="21">
      <c r="A547" s="179" t="s">
        <v>312</v>
      </c>
      <c r="B547" s="179"/>
      <c r="C547" s="179"/>
      <c r="D547" s="179"/>
      <c r="E547" s="179"/>
      <c r="F547" s="179"/>
      <c r="G547" s="179"/>
      <c r="H547" s="179"/>
      <c r="I547" s="179"/>
    </row>
    <row r="548" spans="1:9" s="177" customFormat="1" ht="21">
      <c r="A548" s="180" t="s">
        <v>1210</v>
      </c>
      <c r="B548" s="180" t="s">
        <v>1203</v>
      </c>
      <c r="C548" s="180" t="s">
        <v>1204</v>
      </c>
      <c r="D548" s="180" t="s">
        <v>1205</v>
      </c>
      <c r="E548" s="287" t="s">
        <v>540</v>
      </c>
      <c r="F548" s="288"/>
      <c r="G548" s="289"/>
      <c r="H548" s="180" t="s">
        <v>1208</v>
      </c>
      <c r="I548" s="180" t="s">
        <v>1209</v>
      </c>
    </row>
    <row r="549" spans="1:9" s="177" customFormat="1" ht="21">
      <c r="A549" s="181"/>
      <c r="B549" s="181"/>
      <c r="C549" s="181"/>
      <c r="D549" s="181" t="s">
        <v>539</v>
      </c>
      <c r="E549" s="182">
        <v>2551</v>
      </c>
      <c r="F549" s="180">
        <v>2552</v>
      </c>
      <c r="G549" s="180">
        <v>2553</v>
      </c>
      <c r="H549" s="181" t="s">
        <v>1211</v>
      </c>
      <c r="I549" s="181" t="s">
        <v>1212</v>
      </c>
    </row>
    <row r="550" spans="1:9" s="177" customFormat="1" ht="21">
      <c r="A550" s="185"/>
      <c r="B550" s="185"/>
      <c r="C550" s="185"/>
      <c r="D550" s="185"/>
      <c r="E550" s="186" t="s">
        <v>541</v>
      </c>
      <c r="F550" s="185" t="s">
        <v>541</v>
      </c>
      <c r="G550" s="185" t="s">
        <v>541</v>
      </c>
      <c r="H550" s="185"/>
      <c r="I550" s="185"/>
    </row>
    <row r="551" spans="1:9" ht="21.75">
      <c r="A551" s="176">
        <v>1</v>
      </c>
      <c r="B551" t="s">
        <v>177</v>
      </c>
      <c r="C551" s="133" t="s">
        <v>1081</v>
      </c>
      <c r="D551" t="s">
        <v>178</v>
      </c>
      <c r="E551" s="197"/>
      <c r="F551" s="197" t="s">
        <v>829</v>
      </c>
      <c r="G551" s="197"/>
      <c r="H551" t="s">
        <v>1079</v>
      </c>
      <c r="I551" s="176" t="s">
        <v>666</v>
      </c>
    </row>
    <row r="552" spans="1:9" ht="21.75">
      <c r="A552" s="195"/>
      <c r="B552" s="18"/>
      <c r="C552" s="155"/>
      <c r="D552" s="18"/>
      <c r="E552" s="192"/>
      <c r="F552" s="193"/>
      <c r="G552" s="192"/>
      <c r="H552" s="18" t="s">
        <v>179</v>
      </c>
      <c r="I552" s="195"/>
    </row>
    <row r="553" spans="1:9" ht="21.75">
      <c r="A553" s="194">
        <v>2</v>
      </c>
      <c r="B553" t="s">
        <v>1141</v>
      </c>
      <c r="C553" s="134" t="s">
        <v>1081</v>
      </c>
      <c r="D553" t="s">
        <v>1142</v>
      </c>
      <c r="E553" s="190" t="s">
        <v>1819</v>
      </c>
      <c r="F553" s="191"/>
      <c r="G553" s="190"/>
      <c r="H553" t="s">
        <v>1079</v>
      </c>
      <c r="I553" s="194" t="s">
        <v>666</v>
      </c>
    </row>
    <row r="554" spans="1:9" ht="21.75">
      <c r="A554" s="195"/>
      <c r="B554" s="18"/>
      <c r="C554" s="155"/>
      <c r="D554" s="18"/>
      <c r="E554" s="192"/>
      <c r="F554" s="193"/>
      <c r="G554" s="192"/>
      <c r="H554" s="18" t="s">
        <v>179</v>
      </c>
      <c r="I554" s="195"/>
    </row>
    <row r="555" spans="1:9" ht="21.75">
      <c r="A555" s="262">
        <v>3</v>
      </c>
      <c r="B555" s="218" t="s">
        <v>1305</v>
      </c>
      <c r="C555" s="134" t="s">
        <v>1081</v>
      </c>
      <c r="D555" t="s">
        <v>178</v>
      </c>
      <c r="E555" s="313" t="s">
        <v>1819</v>
      </c>
      <c r="G555" s="241"/>
      <c r="H555" t="s">
        <v>1079</v>
      </c>
      <c r="I555" s="194" t="s">
        <v>666</v>
      </c>
    </row>
    <row r="556" spans="1:9" ht="21.75">
      <c r="A556" s="248"/>
      <c r="B556" s="256" t="s">
        <v>2053</v>
      </c>
      <c r="C556" s="155"/>
      <c r="D556" s="18"/>
      <c r="E556" s="244"/>
      <c r="F556" s="245"/>
      <c r="G556" s="244"/>
      <c r="H556" s="18" t="s">
        <v>1080</v>
      </c>
      <c r="I556" s="195"/>
    </row>
  </sheetData>
  <mergeCells count="22">
    <mergeCell ref="E339:G339"/>
    <mergeCell ref="E366:G366"/>
    <mergeCell ref="E392:G392"/>
    <mergeCell ref="E54:G54"/>
    <mergeCell ref="E27:G27"/>
    <mergeCell ref="E209:G209"/>
    <mergeCell ref="E261:G261"/>
    <mergeCell ref="E105:G105"/>
    <mergeCell ref="E496:G496"/>
    <mergeCell ref="E522:G522"/>
    <mergeCell ref="E417:G417"/>
    <mergeCell ref="E443:G443"/>
    <mergeCell ref="E548:G548"/>
    <mergeCell ref="E2:G2"/>
    <mergeCell ref="E79:G79"/>
    <mergeCell ref="E313:G313"/>
    <mergeCell ref="E288:G288"/>
    <mergeCell ref="E235:G235"/>
    <mergeCell ref="E132:G132"/>
    <mergeCell ref="E183:G183"/>
    <mergeCell ref="E157:G157"/>
    <mergeCell ref="E470:G470"/>
  </mergeCells>
  <printOptions/>
  <pageMargins left="0.3937007874015748" right="0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21" sqref="D21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pans="1:9" s="178" customFormat="1" ht="21">
      <c r="A1" s="179" t="s">
        <v>327</v>
      </c>
      <c r="B1" s="179"/>
      <c r="C1" s="179"/>
      <c r="D1" s="179"/>
      <c r="E1" s="179"/>
      <c r="F1" s="179"/>
      <c r="G1" s="179"/>
      <c r="H1" s="179"/>
      <c r="I1" s="179"/>
    </row>
    <row r="2" spans="1:9" s="177" customFormat="1" ht="21">
      <c r="A2" s="180" t="s">
        <v>1210</v>
      </c>
      <c r="B2" s="180" t="s">
        <v>1203</v>
      </c>
      <c r="C2" s="180" t="s">
        <v>1204</v>
      </c>
      <c r="D2" s="180" t="s">
        <v>1205</v>
      </c>
      <c r="E2" s="287" t="s">
        <v>540</v>
      </c>
      <c r="F2" s="288"/>
      <c r="G2" s="289"/>
      <c r="H2" s="180" t="s">
        <v>1208</v>
      </c>
      <c r="I2" s="180" t="s">
        <v>1209</v>
      </c>
    </row>
    <row r="3" spans="1:9" s="177" customFormat="1" ht="21">
      <c r="A3" s="181"/>
      <c r="B3" s="181"/>
      <c r="C3" s="181"/>
      <c r="D3" s="181" t="s">
        <v>539</v>
      </c>
      <c r="E3" s="182">
        <v>2551</v>
      </c>
      <c r="F3" s="180">
        <v>2552</v>
      </c>
      <c r="G3" s="180">
        <v>2553</v>
      </c>
      <c r="H3" s="181" t="s">
        <v>1211</v>
      </c>
      <c r="I3" s="181" t="s">
        <v>1212</v>
      </c>
    </row>
    <row r="4" spans="1:9" s="177" customFormat="1" ht="21">
      <c r="A4" s="185"/>
      <c r="B4" s="185"/>
      <c r="C4" s="185"/>
      <c r="D4" s="185"/>
      <c r="E4" s="186" t="s">
        <v>541</v>
      </c>
      <c r="F4" s="185" t="s">
        <v>541</v>
      </c>
      <c r="G4" s="185" t="s">
        <v>541</v>
      </c>
      <c r="H4" s="185"/>
      <c r="I4" s="185"/>
    </row>
    <row r="5" spans="1:9" ht="21.75">
      <c r="A5" s="176">
        <v>1</v>
      </c>
      <c r="B5" t="s">
        <v>1374</v>
      </c>
      <c r="C5" s="133" t="s">
        <v>1375</v>
      </c>
      <c r="D5" t="s">
        <v>1376</v>
      </c>
      <c r="E5" s="197" t="s">
        <v>1686</v>
      </c>
      <c r="F5" s="191"/>
      <c r="G5" s="197"/>
      <c r="H5" t="s">
        <v>1377</v>
      </c>
      <c r="I5" s="176" t="s">
        <v>666</v>
      </c>
    </row>
    <row r="6" spans="1:9" ht="21.75">
      <c r="A6" s="194"/>
      <c r="C6" s="134" t="s">
        <v>1378</v>
      </c>
      <c r="D6" t="s">
        <v>1379</v>
      </c>
      <c r="E6" s="190"/>
      <c r="F6" s="191"/>
      <c r="G6" s="190"/>
      <c r="H6" t="s">
        <v>185</v>
      </c>
      <c r="I6" s="194"/>
    </row>
    <row r="7" spans="1:9" ht="21.75">
      <c r="A7" s="195"/>
      <c r="B7" s="18"/>
      <c r="C7" s="155" t="s">
        <v>186</v>
      </c>
      <c r="D7" s="18"/>
      <c r="E7" s="192"/>
      <c r="F7" s="193"/>
      <c r="G7" s="192"/>
      <c r="H7" s="18" t="s">
        <v>187</v>
      </c>
      <c r="I7" s="195"/>
    </row>
    <row r="8" spans="1:9" ht="21.75">
      <c r="A8" s="194">
        <v>2</v>
      </c>
      <c r="B8" t="s">
        <v>188</v>
      </c>
      <c r="C8" s="134" t="s">
        <v>191</v>
      </c>
      <c r="D8" t="s">
        <v>192</v>
      </c>
      <c r="E8" s="190" t="s">
        <v>1686</v>
      </c>
      <c r="F8" s="191"/>
      <c r="G8" s="190"/>
      <c r="H8" t="s">
        <v>193</v>
      </c>
      <c r="I8" s="194" t="s">
        <v>666</v>
      </c>
    </row>
    <row r="9" spans="1:9" ht="21.75">
      <c r="A9" s="195"/>
      <c r="B9" s="18"/>
      <c r="C9" s="155" t="s">
        <v>194</v>
      </c>
      <c r="D9" s="18"/>
      <c r="E9" s="192"/>
      <c r="F9" s="193"/>
      <c r="G9" s="192"/>
      <c r="H9" s="18"/>
      <c r="I9" s="195"/>
    </row>
    <row r="10" spans="1:9" ht="21.75">
      <c r="A10" s="194">
        <v>3</v>
      </c>
      <c r="B10" t="s">
        <v>195</v>
      </c>
      <c r="C10" s="134" t="s">
        <v>196</v>
      </c>
      <c r="D10" t="s">
        <v>208</v>
      </c>
      <c r="E10" s="190" t="s">
        <v>1686</v>
      </c>
      <c r="F10" s="191"/>
      <c r="G10" s="190"/>
      <c r="H10" t="s">
        <v>209</v>
      </c>
      <c r="I10" s="194" t="s">
        <v>666</v>
      </c>
    </row>
    <row r="11" spans="1:9" ht="21.75">
      <c r="A11" s="195"/>
      <c r="B11" s="18"/>
      <c r="C11" s="155"/>
      <c r="D11" s="18"/>
      <c r="E11" s="192"/>
      <c r="F11" s="193"/>
      <c r="G11" s="192"/>
      <c r="H11" s="18" t="s">
        <v>210</v>
      </c>
      <c r="I11" s="195"/>
    </row>
    <row r="12" spans="1:9" ht="21.75">
      <c r="A12" s="194">
        <v>4</v>
      </c>
      <c r="B12" t="s">
        <v>1967</v>
      </c>
      <c r="C12" s="134" t="s">
        <v>196</v>
      </c>
      <c r="D12" t="s">
        <v>1726</v>
      </c>
      <c r="E12" s="190" t="s">
        <v>803</v>
      </c>
      <c r="F12" s="191"/>
      <c r="G12" s="190"/>
      <c r="H12" t="s">
        <v>1726</v>
      </c>
      <c r="I12" s="194" t="s">
        <v>666</v>
      </c>
    </row>
    <row r="13" spans="1:9" ht="21.75">
      <c r="A13" s="195"/>
      <c r="B13" s="18" t="s">
        <v>1966</v>
      </c>
      <c r="C13" s="155"/>
      <c r="D13" s="18" t="s">
        <v>1725</v>
      </c>
      <c r="E13" s="192"/>
      <c r="F13" s="193"/>
      <c r="G13" s="192"/>
      <c r="H13" s="18" t="s">
        <v>1725</v>
      </c>
      <c r="I13" s="195"/>
    </row>
    <row r="14" spans="1:9" ht="21.75">
      <c r="A14" s="194">
        <v>5</v>
      </c>
      <c r="B14" t="s">
        <v>1727</v>
      </c>
      <c r="C14" s="134" t="s">
        <v>1378</v>
      </c>
      <c r="D14" t="s">
        <v>1726</v>
      </c>
      <c r="E14" s="190" t="s">
        <v>803</v>
      </c>
      <c r="F14" s="191"/>
      <c r="G14" s="190"/>
      <c r="H14" t="s">
        <v>1726</v>
      </c>
      <c r="I14" s="194" t="s">
        <v>666</v>
      </c>
    </row>
    <row r="15" spans="1:9" ht="21.75">
      <c r="A15" s="195"/>
      <c r="B15" s="18"/>
      <c r="C15" s="155" t="s">
        <v>186</v>
      </c>
      <c r="D15" s="18" t="s">
        <v>1725</v>
      </c>
      <c r="E15" s="192"/>
      <c r="F15" s="193"/>
      <c r="G15" s="192"/>
      <c r="H15" s="18" t="s">
        <v>1725</v>
      </c>
      <c r="I15" s="195"/>
    </row>
    <row r="16" spans="1:9" ht="21.75">
      <c r="A16" s="194">
        <v>6</v>
      </c>
      <c r="B16" t="s">
        <v>328</v>
      </c>
      <c r="C16" s="134" t="s">
        <v>1730</v>
      </c>
      <c r="D16" t="s">
        <v>1731</v>
      </c>
      <c r="E16" s="190" t="s">
        <v>1218</v>
      </c>
      <c r="F16" s="191"/>
      <c r="G16" s="190"/>
      <c r="H16" t="s">
        <v>1732</v>
      </c>
      <c r="I16" s="194" t="s">
        <v>666</v>
      </c>
    </row>
    <row r="17" spans="1:9" ht="21.75">
      <c r="A17" s="195"/>
      <c r="B17" s="18" t="s">
        <v>329</v>
      </c>
      <c r="C17" s="155" t="s">
        <v>194</v>
      </c>
      <c r="D17" s="18"/>
      <c r="E17" s="192"/>
      <c r="F17" s="193"/>
      <c r="G17" s="192"/>
      <c r="H17" s="18" t="s">
        <v>210</v>
      </c>
      <c r="I17" s="195"/>
    </row>
    <row r="18" spans="1:9" ht="21.75">
      <c r="A18" s="194">
        <v>7</v>
      </c>
      <c r="B18" s="219" t="s">
        <v>330</v>
      </c>
      <c r="C18" s="134" t="s">
        <v>1378</v>
      </c>
      <c r="D18" t="s">
        <v>1726</v>
      </c>
      <c r="E18" s="190" t="s">
        <v>1035</v>
      </c>
      <c r="F18" s="191"/>
      <c r="G18" s="190"/>
      <c r="H18" t="s">
        <v>1726</v>
      </c>
      <c r="I18" s="194" t="s">
        <v>666</v>
      </c>
    </row>
    <row r="19" spans="1:9" ht="21.75">
      <c r="A19" s="195"/>
      <c r="B19" s="217"/>
      <c r="C19" s="155" t="s">
        <v>186</v>
      </c>
      <c r="D19" s="18" t="s">
        <v>1725</v>
      </c>
      <c r="E19" s="192"/>
      <c r="F19" s="193"/>
      <c r="G19" s="192"/>
      <c r="H19" s="18" t="s">
        <v>1725</v>
      </c>
      <c r="I19" s="195"/>
    </row>
    <row r="22" ht="21.75">
      <c r="H22" s="243"/>
    </row>
    <row r="23" ht="21.75"/>
    <row r="24" ht="21.75"/>
  </sheetData>
  <mergeCells count="1">
    <mergeCell ref="E2:G2"/>
  </mergeCells>
  <printOptions/>
  <pageMargins left="0.5905511811023623" right="0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9">
      <selection activeCell="A53" sqref="A53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pans="1:9" s="178" customFormat="1" ht="21">
      <c r="A1" s="179" t="s">
        <v>319</v>
      </c>
      <c r="B1" s="179"/>
      <c r="C1" s="179"/>
      <c r="D1" s="179"/>
      <c r="E1" s="179"/>
      <c r="F1" s="179"/>
      <c r="G1" s="179"/>
      <c r="H1" s="179"/>
      <c r="I1" s="179"/>
    </row>
    <row r="2" spans="1:9" s="177" customFormat="1" ht="21">
      <c r="A2" s="180" t="s">
        <v>1210</v>
      </c>
      <c r="B2" s="180" t="s">
        <v>1203</v>
      </c>
      <c r="C2" s="180" t="s">
        <v>1204</v>
      </c>
      <c r="D2" s="180" t="s">
        <v>1205</v>
      </c>
      <c r="E2" s="287" t="s">
        <v>540</v>
      </c>
      <c r="F2" s="288"/>
      <c r="G2" s="289"/>
      <c r="H2" s="180" t="s">
        <v>1208</v>
      </c>
      <c r="I2" s="180" t="s">
        <v>1209</v>
      </c>
    </row>
    <row r="3" spans="1:9" s="177" customFormat="1" ht="21">
      <c r="A3" s="181"/>
      <c r="B3" s="181"/>
      <c r="C3" s="181"/>
      <c r="D3" s="181" t="s">
        <v>539</v>
      </c>
      <c r="E3" s="182">
        <v>2551</v>
      </c>
      <c r="F3" s="180">
        <v>2552</v>
      </c>
      <c r="G3" s="180">
        <v>2553</v>
      </c>
      <c r="H3" s="181" t="s">
        <v>1211</v>
      </c>
      <c r="I3" s="181" t="s">
        <v>1212</v>
      </c>
    </row>
    <row r="4" spans="1:9" s="177" customFormat="1" ht="21">
      <c r="A4" s="185"/>
      <c r="B4" s="185"/>
      <c r="C4" s="185"/>
      <c r="D4" s="185"/>
      <c r="E4" s="186" t="s">
        <v>541</v>
      </c>
      <c r="F4" s="185" t="s">
        <v>541</v>
      </c>
      <c r="G4" s="185" t="s">
        <v>541</v>
      </c>
      <c r="H4" s="185"/>
      <c r="I4" s="185"/>
    </row>
    <row r="5" spans="1:9" ht="21.75">
      <c r="A5" s="176">
        <v>1</v>
      </c>
      <c r="B5" t="s">
        <v>1541</v>
      </c>
      <c r="C5" s="133" t="s">
        <v>1364</v>
      </c>
      <c r="D5" t="s">
        <v>1365</v>
      </c>
      <c r="E5" s="197" t="s">
        <v>803</v>
      </c>
      <c r="F5" s="191"/>
      <c r="G5" s="197"/>
      <c r="H5" t="s">
        <v>1366</v>
      </c>
      <c r="I5" s="176" t="s">
        <v>666</v>
      </c>
    </row>
    <row r="6" spans="1:9" ht="21.75">
      <c r="A6" s="195"/>
      <c r="B6" s="18"/>
      <c r="C6" s="155" t="s">
        <v>1367</v>
      </c>
      <c r="D6" s="18"/>
      <c r="E6" s="192"/>
      <c r="F6" s="193"/>
      <c r="G6" s="192"/>
      <c r="H6" s="18" t="s">
        <v>2093</v>
      </c>
      <c r="I6" s="195"/>
    </row>
    <row r="7" spans="1:9" ht="21.75">
      <c r="A7" s="194">
        <v>2</v>
      </c>
      <c r="B7" t="s">
        <v>1368</v>
      </c>
      <c r="C7" s="134" t="s">
        <v>1369</v>
      </c>
      <c r="D7" t="s">
        <v>1370</v>
      </c>
      <c r="E7" s="190" t="s">
        <v>2003</v>
      </c>
      <c r="F7" s="191"/>
      <c r="G7" s="190"/>
      <c r="H7" t="s">
        <v>1371</v>
      </c>
      <c r="I7" s="194" t="s">
        <v>666</v>
      </c>
    </row>
    <row r="8" spans="1:9" ht="21.75">
      <c r="A8" s="195"/>
      <c r="B8" s="18"/>
      <c r="C8" s="155" t="s">
        <v>1372</v>
      </c>
      <c r="D8" s="18"/>
      <c r="E8" s="192"/>
      <c r="F8" s="193"/>
      <c r="G8" s="192"/>
      <c r="H8" s="18" t="s">
        <v>1373</v>
      </c>
      <c r="I8" s="195"/>
    </row>
    <row r="9" spans="1:9" ht="21.75">
      <c r="A9" s="194">
        <v>3</v>
      </c>
      <c r="B9" t="s">
        <v>1754</v>
      </c>
      <c r="C9" s="134" t="s">
        <v>1369</v>
      </c>
      <c r="D9" t="s">
        <v>1370</v>
      </c>
      <c r="E9" s="190" t="s">
        <v>1679</v>
      </c>
      <c r="F9" s="191"/>
      <c r="G9" s="190"/>
      <c r="H9" t="s">
        <v>1371</v>
      </c>
      <c r="I9" s="194" t="s">
        <v>666</v>
      </c>
    </row>
    <row r="10" spans="1:9" ht="21.75">
      <c r="A10" s="195"/>
      <c r="B10" s="18"/>
      <c r="C10" s="155" t="s">
        <v>1372</v>
      </c>
      <c r="D10" s="18"/>
      <c r="E10" s="192"/>
      <c r="F10" s="193"/>
      <c r="G10" s="192"/>
      <c r="H10" s="18" t="s">
        <v>1373</v>
      </c>
      <c r="I10" s="195"/>
    </row>
    <row r="11" spans="1:9" ht="21.75">
      <c r="A11" s="194">
        <v>4</v>
      </c>
      <c r="B11" t="s">
        <v>1781</v>
      </c>
      <c r="C11" s="134" t="s">
        <v>1364</v>
      </c>
      <c r="D11" t="s">
        <v>103</v>
      </c>
      <c r="E11" s="190" t="s">
        <v>415</v>
      </c>
      <c r="F11" s="191"/>
      <c r="G11" s="190"/>
      <c r="H11" t="s">
        <v>1366</v>
      </c>
      <c r="I11" s="194" t="s">
        <v>666</v>
      </c>
    </row>
    <row r="12" spans="1:9" ht="21.75">
      <c r="A12" s="195"/>
      <c r="B12" s="18" t="s">
        <v>1780</v>
      </c>
      <c r="C12" s="155" t="s">
        <v>1367</v>
      </c>
      <c r="D12" s="18"/>
      <c r="E12" s="192"/>
      <c r="F12" s="193"/>
      <c r="G12" s="192"/>
      <c r="H12" s="18" t="s">
        <v>2093</v>
      </c>
      <c r="I12" s="195"/>
    </row>
    <row r="13" spans="1:9" ht="21.75">
      <c r="A13" s="194">
        <v>5</v>
      </c>
      <c r="B13" t="s">
        <v>1783</v>
      </c>
      <c r="C13" s="134" t="s">
        <v>1364</v>
      </c>
      <c r="D13" t="s">
        <v>104</v>
      </c>
      <c r="E13" s="190" t="s">
        <v>415</v>
      </c>
      <c r="F13" s="191"/>
      <c r="G13" s="190"/>
      <c r="H13" t="s">
        <v>1366</v>
      </c>
      <c r="I13" s="194" t="s">
        <v>666</v>
      </c>
    </row>
    <row r="14" spans="1:9" ht="21.75">
      <c r="A14" s="195"/>
      <c r="B14" s="18" t="s">
        <v>1782</v>
      </c>
      <c r="C14" s="155" t="s">
        <v>1367</v>
      </c>
      <c r="D14" s="18"/>
      <c r="E14" s="192"/>
      <c r="F14" s="193"/>
      <c r="G14" s="192"/>
      <c r="H14" s="18" t="s">
        <v>2093</v>
      </c>
      <c r="I14" s="195"/>
    </row>
    <row r="15" spans="1:9" ht="21.75">
      <c r="A15" s="194">
        <v>6</v>
      </c>
      <c r="B15" t="s">
        <v>1723</v>
      </c>
      <c r="C15" s="134" t="s">
        <v>1369</v>
      </c>
      <c r="D15" t="s">
        <v>1765</v>
      </c>
      <c r="E15" s="190" t="s">
        <v>1225</v>
      </c>
      <c r="F15" s="191"/>
      <c r="G15" s="190"/>
      <c r="H15" t="s">
        <v>1371</v>
      </c>
      <c r="I15" s="194" t="s">
        <v>666</v>
      </c>
    </row>
    <row r="16" spans="1:9" ht="21.75">
      <c r="A16" s="195"/>
      <c r="B16" s="18" t="s">
        <v>844</v>
      </c>
      <c r="C16" s="155" t="s">
        <v>1372</v>
      </c>
      <c r="D16" s="18"/>
      <c r="E16" s="192"/>
      <c r="F16" s="193"/>
      <c r="G16" s="192"/>
      <c r="H16" s="18" t="s">
        <v>1373</v>
      </c>
      <c r="I16" s="195"/>
    </row>
    <row r="17" spans="1:9" ht="21.75">
      <c r="A17" s="194">
        <v>7</v>
      </c>
      <c r="B17" t="s">
        <v>2070</v>
      </c>
      <c r="C17" s="134" t="s">
        <v>1369</v>
      </c>
      <c r="D17" t="s">
        <v>1765</v>
      </c>
      <c r="E17" s="190" t="s">
        <v>1225</v>
      </c>
      <c r="F17" s="191"/>
      <c r="G17" s="190"/>
      <c r="H17" t="s">
        <v>1371</v>
      </c>
      <c r="I17" s="194" t="s">
        <v>666</v>
      </c>
    </row>
    <row r="18" spans="1:9" ht="21.75">
      <c r="A18" s="195"/>
      <c r="B18" s="18" t="s">
        <v>2071</v>
      </c>
      <c r="C18" s="155" t="s">
        <v>1372</v>
      </c>
      <c r="D18" s="18"/>
      <c r="E18" s="192"/>
      <c r="F18" s="193"/>
      <c r="G18" s="192"/>
      <c r="H18" s="18" t="s">
        <v>1373</v>
      </c>
      <c r="I18" s="195"/>
    </row>
    <row r="19" spans="1:9" ht="21.75">
      <c r="A19" s="194">
        <v>8</v>
      </c>
      <c r="B19" t="s">
        <v>1977</v>
      </c>
      <c r="C19" s="134" t="s">
        <v>1364</v>
      </c>
      <c r="D19" t="s">
        <v>1765</v>
      </c>
      <c r="E19" s="190" t="s">
        <v>1225</v>
      </c>
      <c r="F19" s="191"/>
      <c r="G19" s="190"/>
      <c r="H19" t="s">
        <v>1366</v>
      </c>
      <c r="I19" s="194" t="s">
        <v>666</v>
      </c>
    </row>
    <row r="20" spans="1:9" ht="21.75">
      <c r="A20" s="195"/>
      <c r="B20" s="18"/>
      <c r="C20" s="155" t="s">
        <v>1367</v>
      </c>
      <c r="D20" s="18"/>
      <c r="E20" s="192"/>
      <c r="F20" s="193"/>
      <c r="G20" s="192"/>
      <c r="H20" s="18" t="s">
        <v>2093</v>
      </c>
      <c r="I20" s="195"/>
    </row>
    <row r="21" spans="1:9" ht="21.75">
      <c r="A21" s="194">
        <v>9</v>
      </c>
      <c r="B21" t="s">
        <v>1785</v>
      </c>
      <c r="C21" s="134" t="s">
        <v>1369</v>
      </c>
      <c r="D21" t="s">
        <v>951</v>
      </c>
      <c r="E21" s="190" t="s">
        <v>1225</v>
      </c>
      <c r="F21" s="191"/>
      <c r="G21" s="190"/>
      <c r="H21" t="s">
        <v>1371</v>
      </c>
      <c r="I21" s="194" t="s">
        <v>666</v>
      </c>
    </row>
    <row r="22" spans="1:9" ht="21.75">
      <c r="A22" s="195"/>
      <c r="B22" s="18" t="s">
        <v>1784</v>
      </c>
      <c r="C22" s="155" t="s">
        <v>1372</v>
      </c>
      <c r="D22" s="18"/>
      <c r="E22" s="192"/>
      <c r="F22" s="193"/>
      <c r="G22" s="192"/>
      <c r="H22" s="18" t="s">
        <v>1373</v>
      </c>
      <c r="I22" s="195"/>
    </row>
    <row r="23" spans="1:9" ht="21.75">
      <c r="A23" s="194">
        <v>10</v>
      </c>
      <c r="B23" t="s">
        <v>1724</v>
      </c>
      <c r="C23" s="134" t="s">
        <v>1364</v>
      </c>
      <c r="D23" t="s">
        <v>951</v>
      </c>
      <c r="E23" s="190" t="s">
        <v>1225</v>
      </c>
      <c r="F23" s="191"/>
      <c r="G23" s="190"/>
      <c r="H23" t="s">
        <v>1366</v>
      </c>
      <c r="I23" s="194" t="s">
        <v>666</v>
      </c>
    </row>
    <row r="24" spans="1:9" ht="21.75">
      <c r="A24" s="195"/>
      <c r="B24" s="18"/>
      <c r="C24" s="155" t="s">
        <v>1367</v>
      </c>
      <c r="D24" s="18"/>
      <c r="E24" s="192"/>
      <c r="F24" s="193"/>
      <c r="G24" s="192"/>
      <c r="H24" s="18" t="s">
        <v>2093</v>
      </c>
      <c r="I24" s="195"/>
    </row>
    <row r="25" ht="21.75"/>
    <row r="26" ht="21.75"/>
    <row r="27" spans="1:9" s="177" customFormat="1" ht="21">
      <c r="A27" s="180" t="s">
        <v>1210</v>
      </c>
      <c r="B27" s="180" t="s">
        <v>1203</v>
      </c>
      <c r="C27" s="180" t="s">
        <v>1204</v>
      </c>
      <c r="D27" s="180" t="s">
        <v>1205</v>
      </c>
      <c r="E27" s="287" t="s">
        <v>540</v>
      </c>
      <c r="F27" s="288"/>
      <c r="G27" s="289"/>
      <c r="H27" s="180" t="s">
        <v>1208</v>
      </c>
      <c r="I27" s="180" t="s">
        <v>1209</v>
      </c>
    </row>
    <row r="28" spans="1:9" s="177" customFormat="1" ht="21">
      <c r="A28" s="181"/>
      <c r="B28" s="181"/>
      <c r="C28" s="181"/>
      <c r="D28" s="181" t="s">
        <v>539</v>
      </c>
      <c r="E28" s="182">
        <v>2551</v>
      </c>
      <c r="F28" s="180">
        <v>2552</v>
      </c>
      <c r="G28" s="180">
        <v>2553</v>
      </c>
      <c r="H28" s="181" t="s">
        <v>1211</v>
      </c>
      <c r="I28" s="181" t="s">
        <v>1212</v>
      </c>
    </row>
    <row r="29" spans="1:9" s="177" customFormat="1" ht="21">
      <c r="A29" s="185"/>
      <c r="B29" s="185"/>
      <c r="C29" s="185"/>
      <c r="D29" s="185"/>
      <c r="E29" s="186" t="s">
        <v>541</v>
      </c>
      <c r="F29" s="185" t="s">
        <v>541</v>
      </c>
      <c r="G29" s="185" t="s">
        <v>541</v>
      </c>
      <c r="H29" s="185"/>
      <c r="I29" s="185"/>
    </row>
    <row r="30" spans="1:9" ht="21.75">
      <c r="A30" s="176">
        <v>11</v>
      </c>
      <c r="B30" t="s">
        <v>2072</v>
      </c>
      <c r="C30" s="133" t="s">
        <v>1364</v>
      </c>
      <c r="D30" t="s">
        <v>23</v>
      </c>
      <c r="E30" s="197" t="s">
        <v>668</v>
      </c>
      <c r="F30" s="191"/>
      <c r="G30" s="197"/>
      <c r="H30" t="s">
        <v>1366</v>
      </c>
      <c r="I30" s="176" t="s">
        <v>666</v>
      </c>
    </row>
    <row r="31" spans="1:9" ht="21.75">
      <c r="A31" s="195"/>
      <c r="B31" s="18" t="s">
        <v>2073</v>
      </c>
      <c r="C31" s="155" t="s">
        <v>1367</v>
      </c>
      <c r="D31" s="18"/>
      <c r="E31" s="192"/>
      <c r="F31" s="193"/>
      <c r="G31" s="192"/>
      <c r="H31" s="18" t="s">
        <v>2093</v>
      </c>
      <c r="I31" s="195"/>
    </row>
    <row r="32" spans="1:9" ht="21.75">
      <c r="A32" s="194">
        <v>12</v>
      </c>
      <c r="B32" t="s">
        <v>320</v>
      </c>
      <c r="C32" s="134" t="s">
        <v>1364</v>
      </c>
      <c r="D32" t="s">
        <v>23</v>
      </c>
      <c r="E32" s="190" t="s">
        <v>668</v>
      </c>
      <c r="F32" s="191"/>
      <c r="G32" s="190"/>
      <c r="H32" t="s">
        <v>1366</v>
      </c>
      <c r="I32" s="194" t="s">
        <v>666</v>
      </c>
    </row>
    <row r="33" spans="1:9" ht="21.75">
      <c r="A33" s="195"/>
      <c r="B33" s="18" t="s">
        <v>978</v>
      </c>
      <c r="C33" s="155" t="s">
        <v>1367</v>
      </c>
      <c r="D33" s="18"/>
      <c r="E33" s="192"/>
      <c r="F33" s="193"/>
      <c r="G33" s="192"/>
      <c r="H33" s="18" t="s">
        <v>2093</v>
      </c>
      <c r="I33" s="195"/>
    </row>
    <row r="34" spans="1:9" ht="21.75">
      <c r="A34" s="194">
        <v>13</v>
      </c>
      <c r="B34" t="s">
        <v>2075</v>
      </c>
      <c r="C34" s="134" t="s">
        <v>1364</v>
      </c>
      <c r="D34" t="s">
        <v>1100</v>
      </c>
      <c r="E34" s="190" t="s">
        <v>793</v>
      </c>
      <c r="F34" s="191"/>
      <c r="G34" s="190"/>
      <c r="H34" t="s">
        <v>1366</v>
      </c>
      <c r="I34" s="194" t="s">
        <v>666</v>
      </c>
    </row>
    <row r="35" spans="1:9" ht="21.75">
      <c r="A35" s="195"/>
      <c r="B35" s="18" t="s">
        <v>2076</v>
      </c>
      <c r="C35" s="155" t="s">
        <v>1367</v>
      </c>
      <c r="D35" s="18"/>
      <c r="E35" s="192"/>
      <c r="F35" s="193"/>
      <c r="G35" s="192"/>
      <c r="H35" s="18" t="s">
        <v>2093</v>
      </c>
      <c r="I35" s="195"/>
    </row>
    <row r="36" spans="1:9" ht="21.75">
      <c r="A36" s="194">
        <v>14</v>
      </c>
      <c r="B36" t="s">
        <v>321</v>
      </c>
      <c r="C36" s="134" t="s">
        <v>1364</v>
      </c>
      <c r="D36" t="s">
        <v>1100</v>
      </c>
      <c r="E36" s="190" t="s">
        <v>793</v>
      </c>
      <c r="F36" s="191"/>
      <c r="G36" s="190"/>
      <c r="H36" t="s">
        <v>1366</v>
      </c>
      <c r="I36" s="194" t="s">
        <v>666</v>
      </c>
    </row>
    <row r="37" spans="1:9" ht="21.75">
      <c r="A37" s="195"/>
      <c r="B37" s="18" t="s">
        <v>322</v>
      </c>
      <c r="C37" s="155" t="s">
        <v>1367</v>
      </c>
      <c r="D37" s="18"/>
      <c r="E37" s="192"/>
      <c r="F37" s="193"/>
      <c r="G37" s="192"/>
      <c r="H37" s="18" t="s">
        <v>2093</v>
      </c>
      <c r="I37" s="195"/>
    </row>
    <row r="38" spans="1:9" ht="21.75">
      <c r="A38" s="194">
        <v>15</v>
      </c>
      <c r="B38" t="s">
        <v>2077</v>
      </c>
      <c r="C38" s="134" t="s">
        <v>1369</v>
      </c>
      <c r="D38" t="s">
        <v>637</v>
      </c>
      <c r="E38" s="190" t="s">
        <v>793</v>
      </c>
      <c r="F38" s="191"/>
      <c r="G38" s="190"/>
      <c r="H38" t="s">
        <v>1371</v>
      </c>
      <c r="I38" s="194" t="s">
        <v>666</v>
      </c>
    </row>
    <row r="39" spans="1:9" ht="21.75">
      <c r="A39" s="195"/>
      <c r="B39" s="18" t="s">
        <v>2078</v>
      </c>
      <c r="C39" s="155" t="s">
        <v>1372</v>
      </c>
      <c r="D39" s="18"/>
      <c r="E39" s="192"/>
      <c r="F39" s="193"/>
      <c r="G39" s="192"/>
      <c r="H39" s="18" t="s">
        <v>1373</v>
      </c>
      <c r="I39" s="195"/>
    </row>
    <row r="40" spans="1:9" ht="21.75">
      <c r="A40" s="194">
        <v>16</v>
      </c>
      <c r="B40" t="s">
        <v>2079</v>
      </c>
      <c r="C40" s="134" t="s">
        <v>1369</v>
      </c>
      <c r="D40" t="s">
        <v>637</v>
      </c>
      <c r="E40" s="190" t="s">
        <v>668</v>
      </c>
      <c r="F40" s="191"/>
      <c r="G40" s="190"/>
      <c r="H40" t="s">
        <v>1371</v>
      </c>
      <c r="I40" s="194" t="s">
        <v>666</v>
      </c>
    </row>
    <row r="41" spans="1:9" ht="21.75">
      <c r="A41" s="195"/>
      <c r="B41" s="18" t="s">
        <v>2080</v>
      </c>
      <c r="C41" s="155" t="s">
        <v>1372</v>
      </c>
      <c r="D41" s="18"/>
      <c r="E41" s="192"/>
      <c r="F41" s="193"/>
      <c r="G41" s="192"/>
      <c r="H41" s="18" t="s">
        <v>1373</v>
      </c>
      <c r="I41" s="195"/>
    </row>
    <row r="42" spans="1:9" ht="21.75">
      <c r="A42" s="194">
        <v>17</v>
      </c>
      <c r="B42" t="s">
        <v>2082</v>
      </c>
      <c r="C42" s="134" t="s">
        <v>1364</v>
      </c>
      <c r="D42" t="s">
        <v>641</v>
      </c>
      <c r="E42" s="190" t="s">
        <v>793</v>
      </c>
      <c r="F42" s="191"/>
      <c r="G42" s="190"/>
      <c r="H42" t="s">
        <v>1366</v>
      </c>
      <c r="I42" s="194" t="s">
        <v>666</v>
      </c>
    </row>
    <row r="43" spans="1:9" ht="21.75">
      <c r="A43" s="194"/>
      <c r="B43" t="s">
        <v>324</v>
      </c>
      <c r="C43" s="134" t="s">
        <v>1367</v>
      </c>
      <c r="E43" s="190"/>
      <c r="F43" s="191"/>
      <c r="G43" s="190"/>
      <c r="H43" t="s">
        <v>2093</v>
      </c>
      <c r="I43" s="194"/>
    </row>
    <row r="44" spans="1:9" ht="21.75">
      <c r="A44" s="195"/>
      <c r="B44" s="18" t="s">
        <v>323</v>
      </c>
      <c r="C44" s="155"/>
      <c r="D44" s="18"/>
      <c r="E44" s="192"/>
      <c r="F44" s="193"/>
      <c r="G44" s="192"/>
      <c r="H44" s="18"/>
      <c r="I44" s="195"/>
    </row>
    <row r="45" spans="1:9" ht="21.75">
      <c r="A45" s="194">
        <v>18</v>
      </c>
      <c r="B45" t="s">
        <v>1720</v>
      </c>
      <c r="C45" s="134" t="s">
        <v>1364</v>
      </c>
      <c r="D45" t="s">
        <v>411</v>
      </c>
      <c r="E45" s="190" t="s">
        <v>793</v>
      </c>
      <c r="F45" s="191"/>
      <c r="G45" s="190"/>
      <c r="H45" t="s">
        <v>1366</v>
      </c>
      <c r="I45" s="194" t="s">
        <v>666</v>
      </c>
    </row>
    <row r="46" spans="1:9" ht="21.75">
      <c r="A46" s="195"/>
      <c r="B46" s="18" t="s">
        <v>1721</v>
      </c>
      <c r="C46" s="155" t="s">
        <v>1367</v>
      </c>
      <c r="D46" s="18"/>
      <c r="E46" s="192"/>
      <c r="F46" s="193"/>
      <c r="G46" s="192"/>
      <c r="H46" s="18" t="s">
        <v>2093</v>
      </c>
      <c r="I46" s="195"/>
    </row>
    <row r="47" spans="1:9" ht="21.75">
      <c r="A47" s="194">
        <v>19</v>
      </c>
      <c r="B47" t="s">
        <v>325</v>
      </c>
      <c r="C47" s="134" t="s">
        <v>1364</v>
      </c>
      <c r="D47" t="s">
        <v>411</v>
      </c>
      <c r="E47" s="190" t="s">
        <v>1225</v>
      </c>
      <c r="F47" s="191"/>
      <c r="G47" s="190"/>
      <c r="H47" t="s">
        <v>1366</v>
      </c>
      <c r="I47" s="194" t="s">
        <v>666</v>
      </c>
    </row>
    <row r="48" spans="1:9" ht="21.75">
      <c r="A48" s="195"/>
      <c r="B48" s="18" t="s">
        <v>326</v>
      </c>
      <c r="C48" s="155" t="s">
        <v>1367</v>
      </c>
      <c r="D48" s="18"/>
      <c r="E48" s="192"/>
      <c r="F48" s="193"/>
      <c r="G48" s="192"/>
      <c r="H48" s="18" t="s">
        <v>2093</v>
      </c>
      <c r="I48" s="195"/>
    </row>
    <row r="49" spans="1:9" ht="21.75">
      <c r="A49" s="194">
        <v>20</v>
      </c>
      <c r="B49" t="s">
        <v>896</v>
      </c>
      <c r="C49" s="134" t="s">
        <v>899</v>
      </c>
      <c r="D49" t="s">
        <v>898</v>
      </c>
      <c r="E49" s="190" t="s">
        <v>793</v>
      </c>
      <c r="F49" s="191"/>
      <c r="G49" s="190"/>
      <c r="H49" t="s">
        <v>1366</v>
      </c>
      <c r="I49" s="194" t="s">
        <v>666</v>
      </c>
    </row>
    <row r="50" spans="1:9" ht="21.75">
      <c r="A50" s="194"/>
      <c r="B50" t="s">
        <v>897</v>
      </c>
      <c r="C50" s="134" t="s">
        <v>900</v>
      </c>
      <c r="E50" s="190"/>
      <c r="F50" s="191"/>
      <c r="G50" s="190"/>
      <c r="H50" t="s">
        <v>2093</v>
      </c>
      <c r="I50" s="194"/>
    </row>
    <row r="51" spans="1:9" ht="21.75">
      <c r="A51" s="195"/>
      <c r="B51" s="18" t="s">
        <v>2053</v>
      </c>
      <c r="C51" s="155"/>
      <c r="D51" s="18"/>
      <c r="E51" s="192"/>
      <c r="F51" s="193"/>
      <c r="G51" s="192"/>
      <c r="H51" s="18"/>
      <c r="I51" s="195"/>
    </row>
    <row r="52" ht="21.75"/>
    <row r="53" ht="21.75"/>
  </sheetData>
  <mergeCells count="2">
    <mergeCell ref="E2:G2"/>
    <mergeCell ref="E27:G27"/>
  </mergeCells>
  <printOptions/>
  <pageMargins left="0.5905511811023623" right="0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E103" sqref="E103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pans="1:9" s="178" customFormat="1" ht="21">
      <c r="A1" s="179" t="s">
        <v>556</v>
      </c>
      <c r="B1" s="179"/>
      <c r="C1" s="179"/>
      <c r="D1" s="179"/>
      <c r="E1" s="179"/>
      <c r="F1" s="179"/>
      <c r="G1" s="179"/>
      <c r="H1" s="179"/>
      <c r="I1" s="179"/>
    </row>
    <row r="2" spans="1:9" s="177" customFormat="1" ht="21">
      <c r="A2" s="180" t="s">
        <v>1210</v>
      </c>
      <c r="B2" s="180" t="s">
        <v>1203</v>
      </c>
      <c r="C2" s="180" t="s">
        <v>1204</v>
      </c>
      <c r="D2" s="180" t="s">
        <v>1205</v>
      </c>
      <c r="E2" s="287" t="s">
        <v>540</v>
      </c>
      <c r="F2" s="288"/>
      <c r="G2" s="289"/>
      <c r="H2" s="180" t="s">
        <v>1208</v>
      </c>
      <c r="I2" s="180" t="s">
        <v>1209</v>
      </c>
    </row>
    <row r="3" spans="1:9" s="177" customFormat="1" ht="21">
      <c r="A3" s="181"/>
      <c r="B3" s="181"/>
      <c r="C3" s="181"/>
      <c r="D3" s="181" t="s">
        <v>539</v>
      </c>
      <c r="E3" s="182">
        <v>2551</v>
      </c>
      <c r="F3" s="180">
        <v>2552</v>
      </c>
      <c r="G3" s="180">
        <v>2553</v>
      </c>
      <c r="H3" s="181" t="s">
        <v>1211</v>
      </c>
      <c r="I3" s="181" t="s">
        <v>1212</v>
      </c>
    </row>
    <row r="4" spans="1:9" s="177" customFormat="1" ht="21">
      <c r="A4" s="185"/>
      <c r="B4" s="185"/>
      <c r="C4" s="185"/>
      <c r="D4" s="185"/>
      <c r="E4" s="186" t="s">
        <v>541</v>
      </c>
      <c r="F4" s="185" t="s">
        <v>541</v>
      </c>
      <c r="G4" s="185" t="s">
        <v>541</v>
      </c>
      <c r="H4" s="185"/>
      <c r="I4" s="185"/>
    </row>
    <row r="5" spans="1:9" ht="21.75">
      <c r="A5" s="194">
        <v>1</v>
      </c>
      <c r="B5" t="s">
        <v>520</v>
      </c>
      <c r="C5" s="134" t="s">
        <v>443</v>
      </c>
      <c r="D5" t="s">
        <v>1418</v>
      </c>
      <c r="E5" s="190"/>
      <c r="F5" s="190" t="s">
        <v>2195</v>
      </c>
      <c r="G5" s="190"/>
      <c r="H5" t="s">
        <v>61</v>
      </c>
      <c r="I5" s="194" t="s">
        <v>666</v>
      </c>
    </row>
    <row r="6" spans="1:9" ht="21.75">
      <c r="A6" s="194"/>
      <c r="B6" t="s">
        <v>521</v>
      </c>
      <c r="C6" s="134"/>
      <c r="E6" s="190"/>
      <c r="F6" s="191"/>
      <c r="G6" s="190"/>
      <c r="I6" s="194"/>
    </row>
    <row r="7" spans="1:9" ht="21.75">
      <c r="A7" s="195"/>
      <c r="B7" s="18" t="s">
        <v>522</v>
      </c>
      <c r="C7" s="155"/>
      <c r="D7" s="18"/>
      <c r="E7" s="192"/>
      <c r="F7" s="193"/>
      <c r="G7" s="192"/>
      <c r="H7" s="18"/>
      <c r="I7" s="195"/>
    </row>
    <row r="8" spans="1:9" ht="21.75">
      <c r="A8" s="194">
        <v>2</v>
      </c>
      <c r="B8" t="s">
        <v>523</v>
      </c>
      <c r="C8" s="134" t="s">
        <v>443</v>
      </c>
      <c r="D8" t="s">
        <v>2196</v>
      </c>
      <c r="E8" s="190" t="s">
        <v>474</v>
      </c>
      <c r="F8" s="191"/>
      <c r="G8" s="190"/>
      <c r="H8" t="s">
        <v>61</v>
      </c>
      <c r="I8" s="194" t="s">
        <v>666</v>
      </c>
    </row>
    <row r="9" spans="1:9" ht="21.75">
      <c r="A9" s="195"/>
      <c r="B9" s="18" t="s">
        <v>1412</v>
      </c>
      <c r="C9" s="155"/>
      <c r="D9" s="18"/>
      <c r="E9" s="192"/>
      <c r="F9" s="193"/>
      <c r="G9" s="192"/>
      <c r="H9" s="18"/>
      <c r="I9" s="195"/>
    </row>
    <row r="10" spans="1:9" ht="21.75">
      <c r="A10" s="194">
        <v>3</v>
      </c>
      <c r="B10" t="s">
        <v>2056</v>
      </c>
      <c r="C10" s="134" t="s">
        <v>443</v>
      </c>
      <c r="D10" t="s">
        <v>75</v>
      </c>
      <c r="E10" s="190"/>
      <c r="F10" s="190" t="s">
        <v>101</v>
      </c>
      <c r="G10" s="190"/>
      <c r="H10" t="s">
        <v>61</v>
      </c>
      <c r="I10" s="194" t="s">
        <v>666</v>
      </c>
    </row>
    <row r="11" spans="1:9" ht="21.75">
      <c r="A11" s="195"/>
      <c r="B11" s="18" t="s">
        <v>2057</v>
      </c>
      <c r="C11" s="155"/>
      <c r="D11" s="18"/>
      <c r="E11" s="192"/>
      <c r="F11" s="193"/>
      <c r="G11" s="192"/>
      <c r="H11" s="18"/>
      <c r="I11" s="195"/>
    </row>
    <row r="12" spans="1:9" ht="21.75">
      <c r="A12" s="194">
        <v>4</v>
      </c>
      <c r="B12" t="s">
        <v>2058</v>
      </c>
      <c r="C12" s="134" t="s">
        <v>443</v>
      </c>
      <c r="E12" s="190"/>
      <c r="F12" s="191"/>
      <c r="G12" s="190"/>
      <c r="H12" t="s">
        <v>61</v>
      </c>
      <c r="I12" s="194" t="s">
        <v>666</v>
      </c>
    </row>
    <row r="13" spans="1:9" ht="21.75">
      <c r="A13" s="194"/>
      <c r="B13" t="s">
        <v>1322</v>
      </c>
      <c r="C13" s="134"/>
      <c r="D13" t="s">
        <v>102</v>
      </c>
      <c r="E13" s="190" t="s">
        <v>1218</v>
      </c>
      <c r="F13" s="191"/>
      <c r="G13" s="190"/>
      <c r="I13" s="194"/>
    </row>
    <row r="14" spans="1:9" ht="21.75">
      <c r="A14" s="195"/>
      <c r="B14" s="18" t="s">
        <v>1321</v>
      </c>
      <c r="C14" s="155"/>
      <c r="D14" s="18"/>
      <c r="E14" s="192"/>
      <c r="F14" s="193"/>
      <c r="G14" s="192"/>
      <c r="H14" s="18"/>
      <c r="I14" s="195"/>
    </row>
    <row r="15" spans="1:9" ht="21.75">
      <c r="A15" s="194">
        <v>5</v>
      </c>
      <c r="B15" t="s">
        <v>2059</v>
      </c>
      <c r="C15" s="134" t="s">
        <v>443</v>
      </c>
      <c r="D15" t="s">
        <v>75</v>
      </c>
      <c r="E15" s="190"/>
      <c r="F15" s="190" t="s">
        <v>101</v>
      </c>
      <c r="G15" s="190"/>
      <c r="H15" t="s">
        <v>61</v>
      </c>
      <c r="I15" s="194" t="s">
        <v>666</v>
      </c>
    </row>
    <row r="16" spans="1:9" ht="21.75">
      <c r="A16" s="195"/>
      <c r="B16" s="18" t="s">
        <v>1412</v>
      </c>
      <c r="C16" s="155"/>
      <c r="D16" s="18"/>
      <c r="E16" s="192"/>
      <c r="F16" s="193"/>
      <c r="G16" s="192"/>
      <c r="H16" s="18"/>
      <c r="I16" s="195"/>
    </row>
    <row r="17" spans="1:9" ht="21.75">
      <c r="A17" s="194">
        <v>6</v>
      </c>
      <c r="B17" s="219" t="s">
        <v>1440</v>
      </c>
      <c r="C17" s="134" t="s">
        <v>443</v>
      </c>
      <c r="D17" s="5" t="s">
        <v>586</v>
      </c>
      <c r="E17" s="190"/>
      <c r="F17" s="201" t="s">
        <v>1099</v>
      </c>
      <c r="G17" s="190"/>
      <c r="H17" t="s">
        <v>61</v>
      </c>
      <c r="I17" s="194" t="s">
        <v>666</v>
      </c>
    </row>
    <row r="18" spans="1:9" ht="21.75">
      <c r="A18" s="195"/>
      <c r="B18" s="253" t="s">
        <v>1441</v>
      </c>
      <c r="C18" s="155"/>
      <c r="D18" s="18" t="s">
        <v>571</v>
      </c>
      <c r="E18" s="192"/>
      <c r="F18" s="193"/>
      <c r="G18" s="192"/>
      <c r="H18" s="18"/>
      <c r="I18" s="195"/>
    </row>
    <row r="19" spans="1:9" ht="21.75">
      <c r="A19" s="194">
        <v>7</v>
      </c>
      <c r="B19" s="219" t="s">
        <v>1442</v>
      </c>
      <c r="C19" s="134" t="s">
        <v>443</v>
      </c>
      <c r="D19" s="219" t="s">
        <v>569</v>
      </c>
      <c r="E19" s="190"/>
      <c r="F19" s="201" t="s">
        <v>829</v>
      </c>
      <c r="G19" s="190"/>
      <c r="H19" t="s">
        <v>61</v>
      </c>
      <c r="I19" s="194" t="s">
        <v>666</v>
      </c>
    </row>
    <row r="20" spans="1:9" ht="21.75">
      <c r="A20" s="195"/>
      <c r="B20" s="253" t="s">
        <v>1443</v>
      </c>
      <c r="C20" s="155"/>
      <c r="D20" s="18" t="s">
        <v>581</v>
      </c>
      <c r="E20" s="192"/>
      <c r="F20" s="193"/>
      <c r="G20" s="192"/>
      <c r="H20" s="18"/>
      <c r="I20" s="195"/>
    </row>
    <row r="21" spans="1:9" ht="21.75">
      <c r="A21" s="194">
        <v>8</v>
      </c>
      <c r="B21" t="s">
        <v>1199</v>
      </c>
      <c r="C21" s="134" t="s">
        <v>443</v>
      </c>
      <c r="D21" t="s">
        <v>2201</v>
      </c>
      <c r="E21" s="190"/>
      <c r="F21" s="190"/>
      <c r="G21" s="190" t="s">
        <v>2202</v>
      </c>
      <c r="H21" t="s">
        <v>61</v>
      </c>
      <c r="I21" s="194" t="s">
        <v>666</v>
      </c>
    </row>
    <row r="22" spans="1:9" ht="21.75">
      <c r="A22" s="195"/>
      <c r="B22" s="18" t="s">
        <v>1200</v>
      </c>
      <c r="C22" s="155"/>
      <c r="D22" s="18"/>
      <c r="E22" s="192"/>
      <c r="F22" s="193"/>
      <c r="G22" s="192"/>
      <c r="H22" s="18"/>
      <c r="I22" s="195"/>
    </row>
    <row r="23" spans="1:9" ht="21.75">
      <c r="A23" s="194">
        <v>9</v>
      </c>
      <c r="B23" t="s">
        <v>1201</v>
      </c>
      <c r="C23" s="134" t="s">
        <v>443</v>
      </c>
      <c r="D23" t="s">
        <v>2203</v>
      </c>
      <c r="E23" s="190" t="s">
        <v>70</v>
      </c>
      <c r="F23" s="191"/>
      <c r="G23" s="190"/>
      <c r="H23" t="s">
        <v>61</v>
      </c>
      <c r="I23" s="194" t="s">
        <v>666</v>
      </c>
    </row>
    <row r="24" spans="1:9" ht="21.75">
      <c r="A24" s="195"/>
      <c r="B24" s="18" t="s">
        <v>1202</v>
      </c>
      <c r="C24" s="155"/>
      <c r="D24" s="18"/>
      <c r="E24" s="192"/>
      <c r="F24" s="193"/>
      <c r="G24" s="192"/>
      <c r="H24" s="18"/>
      <c r="I24" s="195"/>
    </row>
    <row r="25" spans="1:9" ht="21.75">
      <c r="A25" s="251"/>
      <c r="B25" s="5"/>
      <c r="C25" s="5"/>
      <c r="D25" s="5"/>
      <c r="E25" s="201"/>
      <c r="F25" s="201"/>
      <c r="G25" s="201"/>
      <c r="H25" s="5"/>
      <c r="I25" s="251"/>
    </row>
    <row r="26" spans="5:9" s="5" customFormat="1" ht="21.75">
      <c r="E26" s="201"/>
      <c r="F26" s="201"/>
      <c r="G26" s="201"/>
      <c r="I26" s="251"/>
    </row>
    <row r="27" spans="1:9" s="177" customFormat="1" ht="21">
      <c r="A27" s="180" t="s">
        <v>1210</v>
      </c>
      <c r="B27" s="180" t="s">
        <v>1203</v>
      </c>
      <c r="C27" s="180" t="s">
        <v>1204</v>
      </c>
      <c r="D27" s="180" t="s">
        <v>1205</v>
      </c>
      <c r="E27" s="287" t="s">
        <v>540</v>
      </c>
      <c r="F27" s="288"/>
      <c r="G27" s="289"/>
      <c r="H27" s="180" t="s">
        <v>1208</v>
      </c>
      <c r="I27" s="180" t="s">
        <v>1209</v>
      </c>
    </row>
    <row r="28" spans="1:9" s="177" customFormat="1" ht="21">
      <c r="A28" s="181"/>
      <c r="B28" s="181"/>
      <c r="C28" s="181"/>
      <c r="D28" s="181" t="s">
        <v>539</v>
      </c>
      <c r="E28" s="182">
        <v>2551</v>
      </c>
      <c r="F28" s="180">
        <v>2552</v>
      </c>
      <c r="G28" s="180">
        <v>2553</v>
      </c>
      <c r="H28" s="181" t="s">
        <v>1211</v>
      </c>
      <c r="I28" s="181" t="s">
        <v>1212</v>
      </c>
    </row>
    <row r="29" spans="1:9" s="177" customFormat="1" ht="21">
      <c r="A29" s="185"/>
      <c r="B29" s="185"/>
      <c r="C29" s="185"/>
      <c r="D29" s="185"/>
      <c r="E29" s="186" t="s">
        <v>541</v>
      </c>
      <c r="F29" s="185" t="s">
        <v>541</v>
      </c>
      <c r="G29" s="185" t="s">
        <v>541</v>
      </c>
      <c r="H29" s="185"/>
      <c r="I29" s="185"/>
    </row>
    <row r="30" spans="1:9" ht="21.75">
      <c r="A30" s="194">
        <v>10</v>
      </c>
      <c r="B30" t="s">
        <v>2268</v>
      </c>
      <c r="C30" s="134" t="s">
        <v>443</v>
      </c>
      <c r="D30" t="s">
        <v>2197</v>
      </c>
      <c r="E30" s="190"/>
      <c r="F30" s="190" t="s">
        <v>83</v>
      </c>
      <c r="G30" s="190"/>
      <c r="H30" t="s">
        <v>61</v>
      </c>
      <c r="I30" s="194" t="s">
        <v>666</v>
      </c>
    </row>
    <row r="31" spans="1:9" ht="21.75">
      <c r="A31" s="195"/>
      <c r="B31" s="18" t="s">
        <v>234</v>
      </c>
      <c r="C31" s="155"/>
      <c r="D31" s="18"/>
      <c r="E31" s="192"/>
      <c r="F31" s="193"/>
      <c r="G31" s="192"/>
      <c r="H31" s="18"/>
      <c r="I31" s="195"/>
    </row>
    <row r="32" spans="1:9" ht="21.75">
      <c r="A32" s="194">
        <v>11</v>
      </c>
      <c r="B32" t="s">
        <v>2060</v>
      </c>
      <c r="C32" s="134" t="s">
        <v>443</v>
      </c>
      <c r="D32" t="s">
        <v>2141</v>
      </c>
      <c r="E32" s="190"/>
      <c r="F32" s="190" t="s">
        <v>1679</v>
      </c>
      <c r="G32" s="190"/>
      <c r="H32" t="s">
        <v>61</v>
      </c>
      <c r="I32" s="194" t="s">
        <v>666</v>
      </c>
    </row>
    <row r="33" spans="1:9" ht="21.75">
      <c r="A33" s="195"/>
      <c r="B33" s="18"/>
      <c r="C33" s="155"/>
      <c r="D33" s="18"/>
      <c r="E33" s="192"/>
      <c r="F33" s="193"/>
      <c r="G33" s="192"/>
      <c r="H33" s="18"/>
      <c r="I33" s="195"/>
    </row>
    <row r="34" spans="1:9" ht="21.75">
      <c r="A34" s="194">
        <v>12</v>
      </c>
      <c r="B34" s="219" t="s">
        <v>916</v>
      </c>
      <c r="C34" s="134" t="s">
        <v>443</v>
      </c>
      <c r="D34" t="s">
        <v>917</v>
      </c>
      <c r="E34" s="190" t="s">
        <v>1225</v>
      </c>
      <c r="F34" s="201"/>
      <c r="G34" s="190"/>
      <c r="H34" t="s">
        <v>61</v>
      </c>
      <c r="I34" s="194" t="s">
        <v>666</v>
      </c>
    </row>
    <row r="35" spans="1:9" ht="21.75">
      <c r="A35" s="195"/>
      <c r="B35" s="18"/>
      <c r="C35" s="155"/>
      <c r="D35" s="18"/>
      <c r="E35" s="192"/>
      <c r="F35" s="193"/>
      <c r="G35" s="192"/>
      <c r="H35" s="18"/>
      <c r="I35" s="195"/>
    </row>
    <row r="36" spans="1:9" ht="21.75">
      <c r="A36" s="194">
        <v>13</v>
      </c>
      <c r="B36" s="219" t="s">
        <v>918</v>
      </c>
      <c r="C36" s="134" t="s">
        <v>443</v>
      </c>
      <c r="D36" t="s">
        <v>97</v>
      </c>
      <c r="E36" s="190" t="s">
        <v>415</v>
      </c>
      <c r="F36" s="201"/>
      <c r="G36" s="190"/>
      <c r="H36" t="s">
        <v>61</v>
      </c>
      <c r="I36" s="194" t="s">
        <v>666</v>
      </c>
    </row>
    <row r="37" spans="1:9" ht="21.75">
      <c r="A37" s="195"/>
      <c r="B37" s="18"/>
      <c r="C37" s="155"/>
      <c r="D37" s="18"/>
      <c r="E37" s="192"/>
      <c r="F37" s="193"/>
      <c r="G37" s="192"/>
      <c r="H37" s="18"/>
      <c r="I37" s="195"/>
    </row>
    <row r="38" spans="1:9" ht="21.75">
      <c r="A38" s="250">
        <v>14</v>
      </c>
      <c r="B38" s="243" t="s">
        <v>1444</v>
      </c>
      <c r="C38" s="134" t="s">
        <v>443</v>
      </c>
      <c r="D38" s="243" t="s">
        <v>587</v>
      </c>
      <c r="E38" s="261"/>
      <c r="F38" s="269" t="s">
        <v>1679</v>
      </c>
      <c r="G38" s="261"/>
      <c r="H38" t="s">
        <v>61</v>
      </c>
      <c r="I38" s="194" t="s">
        <v>666</v>
      </c>
    </row>
    <row r="39" spans="1:9" ht="21.75">
      <c r="A39" s="248"/>
      <c r="B39" s="245" t="s">
        <v>442</v>
      </c>
      <c r="C39" s="155"/>
      <c r="D39" s="245" t="s">
        <v>575</v>
      </c>
      <c r="E39" s="244"/>
      <c r="F39" s="245"/>
      <c r="G39" s="244"/>
      <c r="H39" s="18"/>
      <c r="I39" s="195"/>
    </row>
    <row r="40" spans="1:9" ht="21.75">
      <c r="A40" s="194">
        <v>15</v>
      </c>
      <c r="B40" t="s">
        <v>1950</v>
      </c>
      <c r="C40" s="134" t="s">
        <v>443</v>
      </c>
      <c r="D40" t="s">
        <v>63</v>
      </c>
      <c r="E40" s="190" t="s">
        <v>829</v>
      </c>
      <c r="F40" s="191"/>
      <c r="G40" s="190"/>
      <c r="H40" t="s">
        <v>61</v>
      </c>
      <c r="I40" s="194" t="s">
        <v>666</v>
      </c>
    </row>
    <row r="41" spans="1:9" ht="21.75">
      <c r="A41" s="195"/>
      <c r="B41" s="18" t="s">
        <v>603</v>
      </c>
      <c r="C41" s="155"/>
      <c r="D41" s="18"/>
      <c r="E41" s="192"/>
      <c r="F41" s="193"/>
      <c r="G41" s="192"/>
      <c r="H41" s="18"/>
      <c r="I41" s="195"/>
    </row>
    <row r="42" spans="1:9" ht="21.75">
      <c r="A42" s="194">
        <v>16</v>
      </c>
      <c r="B42" t="s">
        <v>2061</v>
      </c>
      <c r="C42" s="134" t="s">
        <v>443</v>
      </c>
      <c r="D42" t="s">
        <v>63</v>
      </c>
      <c r="E42" s="190"/>
      <c r="F42" s="190" t="s">
        <v>829</v>
      </c>
      <c r="G42" s="190"/>
      <c r="H42" t="s">
        <v>61</v>
      </c>
      <c r="I42" s="194" t="s">
        <v>666</v>
      </c>
    </row>
    <row r="43" spans="1:9" ht="21.75">
      <c r="A43" s="195"/>
      <c r="B43" s="18" t="s">
        <v>2062</v>
      </c>
      <c r="C43" s="155"/>
      <c r="D43" s="18"/>
      <c r="E43" s="192"/>
      <c r="F43" s="193"/>
      <c r="G43" s="192"/>
      <c r="H43" s="18"/>
      <c r="I43" s="195"/>
    </row>
    <row r="44" spans="1:9" ht="21.75">
      <c r="A44" s="194">
        <v>17</v>
      </c>
      <c r="B44" t="s">
        <v>2063</v>
      </c>
      <c r="C44" s="134" t="s">
        <v>443</v>
      </c>
      <c r="D44" t="s">
        <v>75</v>
      </c>
      <c r="E44" s="190"/>
      <c r="F44" s="190"/>
      <c r="G44" s="190" t="s">
        <v>474</v>
      </c>
      <c r="H44" t="s">
        <v>61</v>
      </c>
      <c r="I44" s="194" t="s">
        <v>666</v>
      </c>
    </row>
    <row r="45" spans="1:9" ht="21.75">
      <c r="A45" s="195"/>
      <c r="B45" s="18" t="s">
        <v>603</v>
      </c>
      <c r="C45" s="155"/>
      <c r="D45" s="18"/>
      <c r="E45" s="192"/>
      <c r="F45" s="193"/>
      <c r="G45" s="192"/>
      <c r="H45" s="18"/>
      <c r="I45" s="195"/>
    </row>
    <row r="46" spans="1:9" ht="21.75">
      <c r="A46" s="194">
        <v>18</v>
      </c>
      <c r="B46" t="s">
        <v>2064</v>
      </c>
      <c r="C46" s="134" t="s">
        <v>443</v>
      </c>
      <c r="D46" t="s">
        <v>75</v>
      </c>
      <c r="E46" s="190"/>
      <c r="F46" s="190"/>
      <c r="G46" s="190" t="s">
        <v>474</v>
      </c>
      <c r="H46" t="s">
        <v>61</v>
      </c>
      <c r="I46" s="194" t="s">
        <v>666</v>
      </c>
    </row>
    <row r="47" spans="1:9" ht="21.75">
      <c r="A47" s="195"/>
      <c r="B47" s="18" t="s">
        <v>2065</v>
      </c>
      <c r="C47" s="155"/>
      <c r="D47" s="18"/>
      <c r="E47" s="192"/>
      <c r="F47" s="193"/>
      <c r="G47" s="192"/>
      <c r="H47" s="18"/>
      <c r="I47" s="195"/>
    </row>
    <row r="48" spans="1:9" ht="21.75">
      <c r="A48" s="194">
        <v>19</v>
      </c>
      <c r="B48" t="s">
        <v>2066</v>
      </c>
      <c r="C48" s="134" t="s">
        <v>443</v>
      </c>
      <c r="D48" t="s">
        <v>2201</v>
      </c>
      <c r="E48" s="190"/>
      <c r="F48" s="190" t="s">
        <v>415</v>
      </c>
      <c r="G48" s="190"/>
      <c r="H48" t="s">
        <v>61</v>
      </c>
      <c r="I48" s="194" t="s">
        <v>666</v>
      </c>
    </row>
    <row r="49" spans="1:9" ht="21.75">
      <c r="A49" s="195"/>
      <c r="B49" s="18" t="s">
        <v>2065</v>
      </c>
      <c r="C49" s="155"/>
      <c r="D49" s="18"/>
      <c r="E49" s="192"/>
      <c r="F49" s="193"/>
      <c r="G49" s="192"/>
      <c r="H49" s="18"/>
      <c r="I49" s="195"/>
    </row>
    <row r="50" spans="1:9" ht="21.75">
      <c r="A50" s="194">
        <v>20</v>
      </c>
      <c r="B50" t="s">
        <v>43</v>
      </c>
      <c r="C50" s="134" t="s">
        <v>443</v>
      </c>
      <c r="D50" t="s">
        <v>634</v>
      </c>
      <c r="E50" s="190"/>
      <c r="F50" s="190" t="s">
        <v>2195</v>
      </c>
      <c r="G50" s="190"/>
      <c r="H50" t="s">
        <v>61</v>
      </c>
      <c r="I50" s="194" t="s">
        <v>666</v>
      </c>
    </row>
    <row r="51" spans="1:9" ht="21.75">
      <c r="A51" s="195"/>
      <c r="B51" s="18" t="s">
        <v>42</v>
      </c>
      <c r="C51" s="155"/>
      <c r="D51" s="18"/>
      <c r="E51" s="192"/>
      <c r="F51" s="193"/>
      <c r="G51" s="192"/>
      <c r="H51" s="18"/>
      <c r="I51" s="195"/>
    </row>
    <row r="52" spans="5:9" s="5" customFormat="1" ht="21.75">
      <c r="E52" s="201"/>
      <c r="F52" s="201"/>
      <c r="G52" s="201"/>
      <c r="I52" s="251"/>
    </row>
    <row r="53" spans="1:9" s="177" customFormat="1" ht="21">
      <c r="A53" s="180" t="s">
        <v>1210</v>
      </c>
      <c r="B53" s="180" t="s">
        <v>1203</v>
      </c>
      <c r="C53" s="180" t="s">
        <v>1204</v>
      </c>
      <c r="D53" s="180" t="s">
        <v>1205</v>
      </c>
      <c r="E53" s="287" t="s">
        <v>540</v>
      </c>
      <c r="F53" s="288"/>
      <c r="G53" s="289"/>
      <c r="H53" s="180" t="s">
        <v>1208</v>
      </c>
      <c r="I53" s="180" t="s">
        <v>1209</v>
      </c>
    </row>
    <row r="54" spans="1:9" s="177" customFormat="1" ht="21">
      <c r="A54" s="181"/>
      <c r="B54" s="181"/>
      <c r="C54" s="181"/>
      <c r="D54" s="181" t="s">
        <v>539</v>
      </c>
      <c r="E54" s="182">
        <v>2551</v>
      </c>
      <c r="F54" s="180">
        <v>2552</v>
      </c>
      <c r="G54" s="180">
        <v>2553</v>
      </c>
      <c r="H54" s="181" t="s">
        <v>1211</v>
      </c>
      <c r="I54" s="181" t="s">
        <v>1212</v>
      </c>
    </row>
    <row r="55" spans="1:9" s="177" customFormat="1" ht="21">
      <c r="A55" s="185"/>
      <c r="B55" s="185"/>
      <c r="C55" s="185"/>
      <c r="D55" s="185"/>
      <c r="E55" s="186" t="s">
        <v>541</v>
      </c>
      <c r="F55" s="185" t="s">
        <v>541</v>
      </c>
      <c r="G55" s="185" t="s">
        <v>541</v>
      </c>
      <c r="H55" s="185"/>
      <c r="I55" s="185"/>
    </row>
    <row r="56" spans="1:9" ht="21.75">
      <c r="A56" s="194">
        <v>21</v>
      </c>
      <c r="B56" t="s">
        <v>2246</v>
      </c>
      <c r="C56" s="134" t="s">
        <v>443</v>
      </c>
      <c r="D56" t="s">
        <v>2247</v>
      </c>
      <c r="E56" s="190"/>
      <c r="F56" s="190" t="s">
        <v>2248</v>
      </c>
      <c r="G56" s="190"/>
      <c r="H56" t="s">
        <v>61</v>
      </c>
      <c r="I56" s="194" t="s">
        <v>666</v>
      </c>
    </row>
    <row r="57" spans="1:9" ht="21.75">
      <c r="A57" s="195"/>
      <c r="B57" s="18" t="s">
        <v>919</v>
      </c>
      <c r="C57" s="155"/>
      <c r="D57" s="18"/>
      <c r="E57" s="192"/>
      <c r="F57" s="193"/>
      <c r="G57" s="192"/>
      <c r="H57" s="18"/>
      <c r="I57" s="195"/>
    </row>
    <row r="58" spans="1:9" ht="21.75">
      <c r="A58" s="176">
        <v>22</v>
      </c>
      <c r="B58" t="s">
        <v>1323</v>
      </c>
      <c r="C58" s="133" t="s">
        <v>443</v>
      </c>
      <c r="D58" t="s">
        <v>2261</v>
      </c>
      <c r="E58" s="197"/>
      <c r="F58" s="197" t="s">
        <v>2262</v>
      </c>
      <c r="G58" s="197"/>
      <c r="H58" t="s">
        <v>61</v>
      </c>
      <c r="I58" s="176" t="s">
        <v>666</v>
      </c>
    </row>
    <row r="59" spans="1:9" ht="21.75">
      <c r="A59" s="195"/>
      <c r="B59" s="18" t="s">
        <v>920</v>
      </c>
      <c r="C59" s="155"/>
      <c r="D59" s="18"/>
      <c r="E59" s="192"/>
      <c r="F59" s="193"/>
      <c r="G59" s="192"/>
      <c r="H59" s="18"/>
      <c r="I59" s="195"/>
    </row>
    <row r="60" spans="1:9" ht="21.75">
      <c r="A60" s="194">
        <v>23</v>
      </c>
      <c r="B60" t="s">
        <v>1951</v>
      </c>
      <c r="C60" s="134" t="s">
        <v>443</v>
      </c>
      <c r="D60" t="s">
        <v>1362</v>
      </c>
      <c r="E60" s="190"/>
      <c r="F60" s="190" t="s">
        <v>1218</v>
      </c>
      <c r="G60" s="190"/>
      <c r="H60" t="s">
        <v>61</v>
      </c>
      <c r="I60" s="194" t="s">
        <v>666</v>
      </c>
    </row>
    <row r="61" spans="1:9" ht="21.75">
      <c r="A61" s="195"/>
      <c r="B61" s="18"/>
      <c r="C61" s="155"/>
      <c r="D61" s="18"/>
      <c r="E61" s="192"/>
      <c r="F61" s="193"/>
      <c r="G61" s="192"/>
      <c r="H61" s="18"/>
      <c r="I61" s="195"/>
    </row>
    <row r="62" spans="1:9" ht="21.75">
      <c r="A62" s="194">
        <v>24</v>
      </c>
      <c r="B62" s="219" t="s">
        <v>921</v>
      </c>
      <c r="C62" s="134" t="s">
        <v>443</v>
      </c>
      <c r="D62" t="s">
        <v>1362</v>
      </c>
      <c r="E62" s="190"/>
      <c r="F62" s="201" t="s">
        <v>415</v>
      </c>
      <c r="G62" s="190"/>
      <c r="H62" t="s">
        <v>61</v>
      </c>
      <c r="I62" s="194" t="s">
        <v>666</v>
      </c>
    </row>
    <row r="63" spans="1:9" ht="21.75">
      <c r="A63" s="195"/>
      <c r="B63" s="253" t="s">
        <v>2277</v>
      </c>
      <c r="C63" s="155"/>
      <c r="D63" s="18"/>
      <c r="E63" s="192"/>
      <c r="F63" s="193"/>
      <c r="G63" s="192"/>
      <c r="H63" s="18"/>
      <c r="I63" s="195"/>
    </row>
    <row r="64" spans="1:9" ht="21.75">
      <c r="A64" s="194">
        <v>25</v>
      </c>
      <c r="B64" s="219" t="s">
        <v>922</v>
      </c>
      <c r="C64" s="134" t="s">
        <v>443</v>
      </c>
      <c r="D64" t="s">
        <v>2141</v>
      </c>
      <c r="E64" s="190"/>
      <c r="F64" s="201" t="s">
        <v>1218</v>
      </c>
      <c r="G64" s="190"/>
      <c r="H64" t="s">
        <v>61</v>
      </c>
      <c r="I64" s="194" t="s">
        <v>666</v>
      </c>
    </row>
    <row r="65" spans="1:9" ht="21.75">
      <c r="A65" s="195"/>
      <c r="B65" s="253" t="s">
        <v>923</v>
      </c>
      <c r="C65" s="155"/>
      <c r="D65" s="18"/>
      <c r="E65" s="192"/>
      <c r="F65" s="193"/>
      <c r="G65" s="192"/>
      <c r="H65" s="18"/>
      <c r="I65" s="195"/>
    </row>
    <row r="66" spans="1:9" ht="21.75">
      <c r="A66" s="194">
        <v>26</v>
      </c>
      <c r="B66" s="219" t="s">
        <v>1445</v>
      </c>
      <c r="C66" s="134" t="s">
        <v>443</v>
      </c>
      <c r="D66" s="5" t="s">
        <v>588</v>
      </c>
      <c r="E66" s="190"/>
      <c r="F66" s="201" t="s">
        <v>474</v>
      </c>
      <c r="G66" s="190"/>
      <c r="H66" t="s">
        <v>61</v>
      </c>
      <c r="I66" s="194" t="s">
        <v>666</v>
      </c>
    </row>
    <row r="67" spans="1:9" ht="21.75">
      <c r="A67" s="195"/>
      <c r="B67" s="253" t="s">
        <v>2277</v>
      </c>
      <c r="C67" s="155"/>
      <c r="D67" s="18" t="s">
        <v>575</v>
      </c>
      <c r="E67" s="192"/>
      <c r="F67" s="193"/>
      <c r="G67" s="192"/>
      <c r="H67" s="18"/>
      <c r="I67" s="195"/>
    </row>
    <row r="68" spans="1:9" ht="21.75">
      <c r="A68" s="194">
        <v>27</v>
      </c>
      <c r="B68" s="219" t="s">
        <v>294</v>
      </c>
      <c r="C68" s="134" t="s">
        <v>443</v>
      </c>
      <c r="D68" s="5" t="s">
        <v>588</v>
      </c>
      <c r="E68" s="190" t="s">
        <v>1363</v>
      </c>
      <c r="F68" s="201"/>
      <c r="G68" s="190"/>
      <c r="H68" t="s">
        <v>61</v>
      </c>
      <c r="I68" s="194" t="s">
        <v>666</v>
      </c>
    </row>
    <row r="69" spans="1:9" ht="21.75">
      <c r="A69" s="195"/>
      <c r="B69" s="253" t="s">
        <v>295</v>
      </c>
      <c r="C69" s="155"/>
      <c r="D69" s="18" t="s">
        <v>571</v>
      </c>
      <c r="E69" s="192"/>
      <c r="F69" s="193"/>
      <c r="G69" s="192"/>
      <c r="H69" s="18"/>
      <c r="I69" s="195"/>
    </row>
    <row r="70" spans="1:9" ht="21.75">
      <c r="A70" s="194">
        <v>28</v>
      </c>
      <c r="B70" t="s">
        <v>2249</v>
      </c>
      <c r="C70" s="134" t="s">
        <v>443</v>
      </c>
      <c r="D70" t="s">
        <v>1362</v>
      </c>
      <c r="E70" s="190"/>
      <c r="F70" s="190" t="s">
        <v>1218</v>
      </c>
      <c r="G70" s="190"/>
      <c r="H70" t="s">
        <v>61</v>
      </c>
      <c r="I70" s="194" t="s">
        <v>666</v>
      </c>
    </row>
    <row r="71" spans="1:9" ht="21.75">
      <c r="A71" s="195"/>
      <c r="B71" s="18" t="s">
        <v>2271</v>
      </c>
      <c r="C71" s="155"/>
      <c r="D71" s="18"/>
      <c r="E71" s="192"/>
      <c r="F71" s="193"/>
      <c r="G71" s="192"/>
      <c r="H71" s="18"/>
      <c r="I71" s="195"/>
    </row>
    <row r="72" spans="1:9" ht="21.75">
      <c r="A72" s="194">
        <v>29</v>
      </c>
      <c r="B72" t="s">
        <v>2250</v>
      </c>
      <c r="C72" s="134" t="s">
        <v>443</v>
      </c>
      <c r="D72" t="s">
        <v>646</v>
      </c>
      <c r="E72" s="190"/>
      <c r="F72" s="190"/>
      <c r="G72" s="190" t="s">
        <v>2251</v>
      </c>
      <c r="H72" t="s">
        <v>61</v>
      </c>
      <c r="I72" s="194" t="s">
        <v>666</v>
      </c>
    </row>
    <row r="73" spans="1:9" ht="21.75">
      <c r="A73" s="195"/>
      <c r="B73" s="18" t="s">
        <v>643</v>
      </c>
      <c r="C73" s="155"/>
      <c r="D73" s="18"/>
      <c r="E73" s="192"/>
      <c r="F73" s="193"/>
      <c r="G73" s="192"/>
      <c r="H73" s="18"/>
      <c r="I73" s="195"/>
    </row>
    <row r="74" spans="1:9" ht="21.75">
      <c r="A74" s="194">
        <v>30</v>
      </c>
      <c r="B74" t="s">
        <v>423</v>
      </c>
      <c r="C74" s="134" t="s">
        <v>443</v>
      </c>
      <c r="D74" t="s">
        <v>642</v>
      </c>
      <c r="E74" s="190" t="s">
        <v>1359</v>
      </c>
      <c r="F74" s="191"/>
      <c r="G74" s="190"/>
      <c r="H74" t="s">
        <v>61</v>
      </c>
      <c r="I74" s="194" t="s">
        <v>666</v>
      </c>
    </row>
    <row r="75" spans="1:9" ht="21.75">
      <c r="A75" s="195"/>
      <c r="B75" s="18" t="s">
        <v>519</v>
      </c>
      <c r="C75" s="155"/>
      <c r="D75" s="18"/>
      <c r="E75" s="192"/>
      <c r="F75" s="193"/>
      <c r="G75" s="192"/>
      <c r="H75" s="18"/>
      <c r="I75" s="195"/>
    </row>
    <row r="76" spans="1:9" ht="21.75">
      <c r="A76" s="194">
        <v>31</v>
      </c>
      <c r="B76" t="s">
        <v>1953</v>
      </c>
      <c r="C76" s="134" t="s">
        <v>443</v>
      </c>
      <c r="D76" t="s">
        <v>2141</v>
      </c>
      <c r="E76" s="190" t="s">
        <v>1679</v>
      </c>
      <c r="F76" s="191"/>
      <c r="G76" s="190"/>
      <c r="H76" t="s">
        <v>61</v>
      </c>
      <c r="I76" s="194" t="s">
        <v>666</v>
      </c>
    </row>
    <row r="77" spans="1:9" ht="21.75">
      <c r="A77" s="195"/>
      <c r="B77" s="18" t="s">
        <v>1954</v>
      </c>
      <c r="C77" s="155"/>
      <c r="D77" s="18"/>
      <c r="E77" s="192"/>
      <c r="F77" s="193"/>
      <c r="G77" s="192"/>
      <c r="H77" s="18"/>
      <c r="I77" s="195"/>
    </row>
    <row r="79" spans="1:9" s="177" customFormat="1" ht="21">
      <c r="A79" s="180" t="s">
        <v>1210</v>
      </c>
      <c r="B79" s="180" t="s">
        <v>1203</v>
      </c>
      <c r="C79" s="180" t="s">
        <v>1204</v>
      </c>
      <c r="D79" s="180" t="s">
        <v>1205</v>
      </c>
      <c r="E79" s="287" t="s">
        <v>540</v>
      </c>
      <c r="F79" s="288"/>
      <c r="G79" s="289"/>
      <c r="H79" s="180" t="s">
        <v>1208</v>
      </c>
      <c r="I79" s="180" t="s">
        <v>1209</v>
      </c>
    </row>
    <row r="80" spans="1:9" s="177" customFormat="1" ht="21">
      <c r="A80" s="181"/>
      <c r="B80" s="181"/>
      <c r="C80" s="181"/>
      <c r="D80" s="181" t="s">
        <v>539</v>
      </c>
      <c r="E80" s="182">
        <v>2551</v>
      </c>
      <c r="F80" s="180">
        <v>2552</v>
      </c>
      <c r="G80" s="180">
        <v>2553</v>
      </c>
      <c r="H80" s="181" t="s">
        <v>1211</v>
      </c>
      <c r="I80" s="181" t="s">
        <v>1212</v>
      </c>
    </row>
    <row r="81" spans="1:9" s="177" customFormat="1" ht="21">
      <c r="A81" s="185"/>
      <c r="B81" s="185"/>
      <c r="C81" s="185"/>
      <c r="D81" s="185"/>
      <c r="E81" s="186" t="s">
        <v>541</v>
      </c>
      <c r="F81" s="185" t="s">
        <v>541</v>
      </c>
      <c r="G81" s="185" t="s">
        <v>541</v>
      </c>
      <c r="H81" s="185"/>
      <c r="I81" s="185"/>
    </row>
    <row r="82" spans="1:9" ht="21.75">
      <c r="A82" s="194">
        <v>32</v>
      </c>
      <c r="B82" t="s">
        <v>843</v>
      </c>
      <c r="C82" s="134" t="s">
        <v>443</v>
      </c>
      <c r="D82" t="s">
        <v>2203</v>
      </c>
      <c r="E82" s="190" t="s">
        <v>829</v>
      </c>
      <c r="F82" s="191"/>
      <c r="G82" s="190"/>
      <c r="H82" t="s">
        <v>61</v>
      </c>
      <c r="I82" s="194" t="s">
        <v>666</v>
      </c>
    </row>
    <row r="83" spans="1:9" ht="21.75">
      <c r="A83" s="195"/>
      <c r="B83" s="18" t="s">
        <v>1765</v>
      </c>
      <c r="C83" s="155"/>
      <c r="D83" s="18"/>
      <c r="E83" s="192"/>
      <c r="F83" s="193"/>
      <c r="G83" s="192"/>
      <c r="H83" s="18"/>
      <c r="I83" s="195"/>
    </row>
    <row r="84" spans="1:9" ht="21.75">
      <c r="A84" s="194">
        <v>33</v>
      </c>
      <c r="B84" t="s">
        <v>2067</v>
      </c>
      <c r="C84" s="134" t="s">
        <v>443</v>
      </c>
      <c r="D84" t="s">
        <v>1362</v>
      </c>
      <c r="E84" s="190"/>
      <c r="F84" s="190" t="s">
        <v>1098</v>
      </c>
      <c r="G84" s="190"/>
      <c r="H84" t="s">
        <v>61</v>
      </c>
      <c r="I84" s="194" t="s">
        <v>666</v>
      </c>
    </row>
    <row r="85" spans="1:9" ht="21.75">
      <c r="A85" s="195"/>
      <c r="B85" s="18" t="s">
        <v>1955</v>
      </c>
      <c r="C85" s="155"/>
      <c r="D85" s="18"/>
      <c r="E85" s="192"/>
      <c r="F85" s="193"/>
      <c r="G85" s="192"/>
      <c r="H85" s="18"/>
      <c r="I85" s="195"/>
    </row>
    <row r="86" spans="1:9" ht="21.75">
      <c r="A86" s="194">
        <v>34</v>
      </c>
      <c r="B86" s="219" t="s">
        <v>1446</v>
      </c>
      <c r="C86" s="134" t="s">
        <v>443</v>
      </c>
      <c r="D86" s="240" t="s">
        <v>589</v>
      </c>
      <c r="E86" s="190"/>
      <c r="F86" s="201" t="s">
        <v>590</v>
      </c>
      <c r="G86" s="190"/>
      <c r="H86" t="s">
        <v>61</v>
      </c>
      <c r="I86" s="194" t="s">
        <v>666</v>
      </c>
    </row>
    <row r="87" spans="1:9" ht="21.75">
      <c r="A87" s="195"/>
      <c r="B87" s="253" t="s">
        <v>1447</v>
      </c>
      <c r="C87" s="155"/>
      <c r="D87" s="18" t="s">
        <v>568</v>
      </c>
      <c r="E87" s="192"/>
      <c r="F87" s="193"/>
      <c r="G87" s="192"/>
      <c r="H87" s="18"/>
      <c r="I87" s="195"/>
    </row>
    <row r="88" spans="1:9" ht="21.75">
      <c r="A88" s="194">
        <v>35</v>
      </c>
      <c r="B88" t="s">
        <v>2193</v>
      </c>
      <c r="C88" s="134" t="s">
        <v>443</v>
      </c>
      <c r="D88" t="s">
        <v>1362</v>
      </c>
      <c r="E88" s="190"/>
      <c r="F88" s="190"/>
      <c r="G88" s="257" t="s">
        <v>1363</v>
      </c>
      <c r="H88" t="s">
        <v>61</v>
      </c>
      <c r="I88" s="194" t="s">
        <v>666</v>
      </c>
    </row>
    <row r="89" spans="1:9" ht="21.75">
      <c r="A89" s="195"/>
      <c r="B89" s="18" t="s">
        <v>1620</v>
      </c>
      <c r="C89" s="155"/>
      <c r="D89" s="18"/>
      <c r="E89" s="192"/>
      <c r="F89" s="193"/>
      <c r="G89" s="192"/>
      <c r="H89" s="18"/>
      <c r="I89" s="195"/>
    </row>
    <row r="90" spans="1:9" ht="21.75">
      <c r="A90" s="194">
        <v>36</v>
      </c>
      <c r="B90" t="s">
        <v>2198</v>
      </c>
      <c r="C90" s="134" t="s">
        <v>443</v>
      </c>
      <c r="D90" t="s">
        <v>59</v>
      </c>
      <c r="E90" s="190"/>
      <c r="F90" s="190" t="s">
        <v>1679</v>
      </c>
      <c r="G90" s="190"/>
      <c r="H90" t="s">
        <v>61</v>
      </c>
      <c r="I90" s="194" t="s">
        <v>666</v>
      </c>
    </row>
    <row r="91" spans="1:9" ht="21.75">
      <c r="A91" s="195"/>
      <c r="B91" s="18" t="s">
        <v>2199</v>
      </c>
      <c r="C91" s="155"/>
      <c r="D91" s="18"/>
      <c r="E91" s="192"/>
      <c r="F91" s="193"/>
      <c r="G91" s="192"/>
      <c r="H91" s="18"/>
      <c r="I91" s="195"/>
    </row>
    <row r="92" spans="1:9" ht="21.75">
      <c r="A92" s="194">
        <v>37</v>
      </c>
      <c r="B92" t="s">
        <v>1958</v>
      </c>
      <c r="C92" s="134" t="s">
        <v>443</v>
      </c>
      <c r="D92" t="s">
        <v>1959</v>
      </c>
      <c r="E92" s="190" t="s">
        <v>474</v>
      </c>
      <c r="F92" s="190"/>
      <c r="G92" s="190"/>
      <c r="H92" t="s">
        <v>61</v>
      </c>
      <c r="I92" s="194" t="s">
        <v>666</v>
      </c>
    </row>
    <row r="93" spans="1:9" ht="21.75">
      <c r="A93" s="195"/>
      <c r="B93" s="18" t="s">
        <v>2050</v>
      </c>
      <c r="C93" s="155"/>
      <c r="D93" s="18"/>
      <c r="E93" s="192"/>
      <c r="F93" s="193"/>
      <c r="G93" s="192"/>
      <c r="H93" s="18"/>
      <c r="I93" s="195"/>
    </row>
    <row r="94" spans="1:9" ht="21.75">
      <c r="A94" s="176">
        <v>38</v>
      </c>
      <c r="B94" t="s">
        <v>1960</v>
      </c>
      <c r="C94" s="133" t="s">
        <v>443</v>
      </c>
      <c r="D94" t="s">
        <v>59</v>
      </c>
      <c r="E94" s="197"/>
      <c r="F94" s="197" t="s">
        <v>1679</v>
      </c>
      <c r="G94" s="197"/>
      <c r="H94" t="s">
        <v>61</v>
      </c>
      <c r="I94" s="176" t="s">
        <v>666</v>
      </c>
    </row>
    <row r="95" spans="1:9" ht="21.75">
      <c r="A95" s="195"/>
      <c r="B95" s="18" t="s">
        <v>1961</v>
      </c>
      <c r="C95" s="155"/>
      <c r="D95" s="18"/>
      <c r="E95" s="192"/>
      <c r="F95" s="193"/>
      <c r="G95" s="192"/>
      <c r="H95" s="18"/>
      <c r="I95" s="195"/>
    </row>
    <row r="96" spans="1:9" ht="21.75">
      <c r="A96" s="194">
        <v>39</v>
      </c>
      <c r="B96" s="240" t="s">
        <v>1448</v>
      </c>
      <c r="C96" s="133" t="s">
        <v>443</v>
      </c>
      <c r="D96" s="5" t="s">
        <v>589</v>
      </c>
      <c r="E96" s="190"/>
      <c r="F96" s="201" t="s">
        <v>604</v>
      </c>
      <c r="G96" s="190"/>
      <c r="H96" t="s">
        <v>61</v>
      </c>
      <c r="I96" s="176" t="s">
        <v>666</v>
      </c>
    </row>
    <row r="97" spans="1:9" ht="21.75">
      <c r="A97" s="195"/>
      <c r="B97" s="252" t="s">
        <v>1449</v>
      </c>
      <c r="C97" s="155"/>
      <c r="D97" s="18" t="s">
        <v>565</v>
      </c>
      <c r="E97" s="192"/>
      <c r="F97" s="193"/>
      <c r="G97" s="192"/>
      <c r="H97" s="18"/>
      <c r="I97" s="195"/>
    </row>
    <row r="98" spans="1:9" ht="21.75">
      <c r="A98" s="194">
        <v>40</v>
      </c>
      <c r="B98" t="s">
        <v>2142</v>
      </c>
      <c r="C98" s="134" t="s">
        <v>443</v>
      </c>
      <c r="D98" t="s">
        <v>2144</v>
      </c>
      <c r="E98" s="190"/>
      <c r="F98" s="191" t="s">
        <v>829</v>
      </c>
      <c r="G98" s="190"/>
      <c r="H98" t="s">
        <v>61</v>
      </c>
      <c r="I98" s="194" t="s">
        <v>666</v>
      </c>
    </row>
    <row r="99" spans="1:9" ht="21.75">
      <c r="A99" s="195"/>
      <c r="B99" s="18" t="s">
        <v>1621</v>
      </c>
      <c r="C99" s="155"/>
      <c r="D99" s="18"/>
      <c r="E99" s="192"/>
      <c r="F99" s="193"/>
      <c r="G99" s="192"/>
      <c r="H99" s="18"/>
      <c r="I99" s="195"/>
    </row>
    <row r="100" spans="1:9" ht="21.75">
      <c r="A100" s="194">
        <v>41</v>
      </c>
      <c r="B100" s="259" t="s">
        <v>1450</v>
      </c>
      <c r="C100" s="133" t="s">
        <v>443</v>
      </c>
      <c r="D100" s="219" t="s">
        <v>589</v>
      </c>
      <c r="E100" s="197" t="s">
        <v>591</v>
      </c>
      <c r="F100" s="201"/>
      <c r="G100" s="190"/>
      <c r="H100" t="s">
        <v>61</v>
      </c>
      <c r="I100" s="176" t="s">
        <v>666</v>
      </c>
    </row>
    <row r="101" spans="1:9" ht="21.75">
      <c r="A101" s="195"/>
      <c r="B101" s="260" t="s">
        <v>1451</v>
      </c>
      <c r="C101" s="155"/>
      <c r="D101" s="18" t="s">
        <v>574</v>
      </c>
      <c r="E101" s="192"/>
      <c r="F101" s="193"/>
      <c r="G101" s="192"/>
      <c r="H101" s="18"/>
      <c r="I101" s="195"/>
    </row>
    <row r="102" spans="1:9" ht="21.75">
      <c r="A102" s="194">
        <v>42</v>
      </c>
      <c r="B102" t="s">
        <v>2252</v>
      </c>
      <c r="C102" s="134" t="s">
        <v>443</v>
      </c>
      <c r="D102" t="s">
        <v>2253</v>
      </c>
      <c r="E102" s="190"/>
      <c r="F102" s="190" t="s">
        <v>70</v>
      </c>
      <c r="G102" s="190"/>
      <c r="H102" t="s">
        <v>61</v>
      </c>
      <c r="I102" s="194" t="s">
        <v>666</v>
      </c>
    </row>
    <row r="103" spans="1:9" ht="21.75">
      <c r="A103" s="195"/>
      <c r="B103" s="18"/>
      <c r="C103" s="155"/>
      <c r="D103" s="18"/>
      <c r="E103" s="192"/>
      <c r="F103" s="193"/>
      <c r="G103" s="192"/>
      <c r="H103" s="18"/>
      <c r="I103" s="195"/>
    </row>
    <row r="104" spans="1:9" ht="21.75">
      <c r="A104" s="251"/>
      <c r="B104" s="5"/>
      <c r="C104" s="5"/>
      <c r="D104" s="5"/>
      <c r="E104" s="201"/>
      <c r="F104" s="201"/>
      <c r="G104" s="201"/>
      <c r="H104" s="5"/>
      <c r="I104" s="251"/>
    </row>
    <row r="105" spans="1:9" s="177" customFormat="1" ht="21">
      <c r="A105" s="180" t="s">
        <v>1210</v>
      </c>
      <c r="B105" s="180" t="s">
        <v>1203</v>
      </c>
      <c r="C105" s="180" t="s">
        <v>1204</v>
      </c>
      <c r="D105" s="180" t="s">
        <v>1205</v>
      </c>
      <c r="E105" s="287" t="s">
        <v>540</v>
      </c>
      <c r="F105" s="288"/>
      <c r="G105" s="289"/>
      <c r="H105" s="180" t="s">
        <v>1208</v>
      </c>
      <c r="I105" s="180" t="s">
        <v>1209</v>
      </c>
    </row>
    <row r="106" spans="1:9" s="177" customFormat="1" ht="21">
      <c r="A106" s="181"/>
      <c r="B106" s="181"/>
      <c r="C106" s="181"/>
      <c r="D106" s="181" t="s">
        <v>539</v>
      </c>
      <c r="E106" s="182">
        <v>2551</v>
      </c>
      <c r="F106" s="180">
        <v>2552</v>
      </c>
      <c r="G106" s="180">
        <v>2553</v>
      </c>
      <c r="H106" s="181" t="s">
        <v>1211</v>
      </c>
      <c r="I106" s="181" t="s">
        <v>1212</v>
      </c>
    </row>
    <row r="107" spans="1:9" s="177" customFormat="1" ht="21">
      <c r="A107" s="185"/>
      <c r="B107" s="185"/>
      <c r="C107" s="185"/>
      <c r="D107" s="185"/>
      <c r="E107" s="186" t="s">
        <v>541</v>
      </c>
      <c r="F107" s="185" t="s">
        <v>541</v>
      </c>
      <c r="G107" s="185" t="s">
        <v>541</v>
      </c>
      <c r="H107" s="185"/>
      <c r="I107" s="185"/>
    </row>
    <row r="108" spans="1:9" ht="21.75">
      <c r="A108" s="194">
        <v>43</v>
      </c>
      <c r="B108" t="s">
        <v>2258</v>
      </c>
      <c r="C108" s="134" t="s">
        <v>443</v>
      </c>
      <c r="D108" t="s">
        <v>2259</v>
      </c>
      <c r="E108" s="190"/>
      <c r="F108" s="190"/>
      <c r="G108" s="190" t="s">
        <v>2260</v>
      </c>
      <c r="H108" t="s">
        <v>61</v>
      </c>
      <c r="I108" s="194" t="s">
        <v>666</v>
      </c>
    </row>
    <row r="109" spans="1:9" ht="21.75">
      <c r="A109" s="195"/>
      <c r="B109" s="18" t="s">
        <v>1742</v>
      </c>
      <c r="C109" s="155"/>
      <c r="D109" s="18"/>
      <c r="E109" s="192"/>
      <c r="F109" s="193"/>
      <c r="G109" s="192"/>
      <c r="H109" s="18"/>
      <c r="I109" s="195"/>
    </row>
    <row r="110" spans="1:9" ht="21.75">
      <c r="A110" s="194">
        <v>44</v>
      </c>
      <c r="B110" t="s">
        <v>2145</v>
      </c>
      <c r="C110" s="134" t="s">
        <v>443</v>
      </c>
      <c r="D110" t="s">
        <v>2147</v>
      </c>
      <c r="E110" s="190"/>
      <c r="F110" s="191" t="s">
        <v>829</v>
      </c>
      <c r="G110" s="190"/>
      <c r="H110" t="s">
        <v>61</v>
      </c>
      <c r="I110" s="194" t="s">
        <v>666</v>
      </c>
    </row>
    <row r="111" spans="1:9" ht="21.75">
      <c r="A111" s="195"/>
      <c r="B111" s="18" t="s">
        <v>2146</v>
      </c>
      <c r="C111" s="155"/>
      <c r="D111" s="18"/>
      <c r="E111" s="192"/>
      <c r="F111" s="193"/>
      <c r="G111" s="192"/>
      <c r="H111" s="18"/>
      <c r="I111" s="195"/>
    </row>
    <row r="112" spans="1:9" ht="21.75">
      <c r="A112" s="194">
        <v>45</v>
      </c>
      <c r="B112" t="s">
        <v>1454</v>
      </c>
      <c r="C112" s="134" t="s">
        <v>443</v>
      </c>
      <c r="D112" t="s">
        <v>645</v>
      </c>
      <c r="E112" s="190" t="s">
        <v>1679</v>
      </c>
      <c r="F112" s="191"/>
      <c r="G112" s="190"/>
      <c r="H112" t="s">
        <v>61</v>
      </c>
      <c r="I112" s="194" t="s">
        <v>666</v>
      </c>
    </row>
    <row r="113" spans="1:9" ht="21.75">
      <c r="A113" s="195"/>
      <c r="B113" s="18" t="s">
        <v>1455</v>
      </c>
      <c r="C113" s="155"/>
      <c r="D113" s="18"/>
      <c r="E113" s="192"/>
      <c r="F113" s="193"/>
      <c r="G113" s="192"/>
      <c r="H113" s="18"/>
      <c r="I113" s="195"/>
    </row>
    <row r="114" spans="1:9" ht="21.75">
      <c r="A114" s="194">
        <v>46</v>
      </c>
      <c r="B114" s="219" t="s">
        <v>1452</v>
      </c>
      <c r="C114" s="134" t="s">
        <v>443</v>
      </c>
      <c r="D114" s="219" t="s">
        <v>1362</v>
      </c>
      <c r="E114" s="190"/>
      <c r="F114" s="201" t="s">
        <v>474</v>
      </c>
      <c r="G114" s="190"/>
      <c r="H114" t="s">
        <v>61</v>
      </c>
      <c r="I114" s="194" t="s">
        <v>666</v>
      </c>
    </row>
    <row r="115" spans="1:9" ht="21.75">
      <c r="A115" s="195"/>
      <c r="B115" s="253" t="s">
        <v>1453</v>
      </c>
      <c r="C115" s="155"/>
      <c r="D115" s="18"/>
      <c r="E115" s="192"/>
      <c r="F115" s="193"/>
      <c r="G115" s="192"/>
      <c r="H115" s="18"/>
      <c r="I115" s="195"/>
    </row>
    <row r="116" spans="1:9" ht="21.75">
      <c r="A116" s="194">
        <v>47</v>
      </c>
      <c r="B116" s="219" t="s">
        <v>1251</v>
      </c>
      <c r="C116" s="134" t="s">
        <v>443</v>
      </c>
      <c r="D116" s="5" t="s">
        <v>592</v>
      </c>
      <c r="E116" s="190"/>
      <c r="F116" s="190" t="s">
        <v>829</v>
      </c>
      <c r="G116" s="190"/>
      <c r="H116" t="s">
        <v>61</v>
      </c>
      <c r="I116" s="194" t="s">
        <v>666</v>
      </c>
    </row>
    <row r="117" spans="1:9" ht="21.75">
      <c r="A117" s="195"/>
      <c r="B117" s="253" t="s">
        <v>2035</v>
      </c>
      <c r="C117" s="155"/>
      <c r="D117" s="18" t="s">
        <v>575</v>
      </c>
      <c r="E117" s="192"/>
      <c r="F117" s="193"/>
      <c r="G117" s="192"/>
      <c r="H117" s="18"/>
      <c r="I117" s="195"/>
    </row>
    <row r="118" spans="1:9" s="177" customFormat="1" ht="21.75">
      <c r="A118" s="258">
        <v>48</v>
      </c>
      <c r="B118" s="254" t="s">
        <v>924</v>
      </c>
      <c r="C118" s="134" t="s">
        <v>443</v>
      </c>
      <c r="D118" t="s">
        <v>1362</v>
      </c>
      <c r="E118" s="277" t="s">
        <v>415</v>
      </c>
      <c r="F118" s="181"/>
      <c r="G118" s="181"/>
      <c r="H118" t="s">
        <v>61</v>
      </c>
      <c r="I118" s="194" t="s">
        <v>666</v>
      </c>
    </row>
    <row r="119" spans="1:9" s="177" customFormat="1" ht="21.75">
      <c r="A119" s="263"/>
      <c r="B119" s="186"/>
      <c r="C119" s="155"/>
      <c r="D119" s="18"/>
      <c r="E119" s="185"/>
      <c r="F119" s="185"/>
      <c r="G119" s="185"/>
      <c r="H119" s="18"/>
      <c r="I119" s="195"/>
    </row>
    <row r="120" spans="1:9" s="177" customFormat="1" ht="21.75">
      <c r="A120" s="258">
        <v>49</v>
      </c>
      <c r="B120" s="254" t="s">
        <v>925</v>
      </c>
      <c r="C120" s="134" t="s">
        <v>443</v>
      </c>
      <c r="D120" t="s">
        <v>1362</v>
      </c>
      <c r="E120" s="276" t="s">
        <v>415</v>
      </c>
      <c r="F120" s="181"/>
      <c r="G120" s="181"/>
      <c r="H120" t="s">
        <v>61</v>
      </c>
      <c r="I120" s="194" t="s">
        <v>666</v>
      </c>
    </row>
    <row r="121" spans="1:9" s="177" customFormat="1" ht="21.75">
      <c r="A121" s="185"/>
      <c r="B121" s="255" t="s">
        <v>2035</v>
      </c>
      <c r="C121" s="155"/>
      <c r="D121" s="18"/>
      <c r="E121" s="185"/>
      <c r="F121" s="185"/>
      <c r="G121" s="185"/>
      <c r="H121" s="18"/>
      <c r="I121" s="195"/>
    </row>
    <row r="122" spans="1:9" s="177" customFormat="1" ht="21.75">
      <c r="A122" s="258">
        <v>50</v>
      </c>
      <c r="B122" s="254" t="s">
        <v>926</v>
      </c>
      <c r="C122" s="134" t="s">
        <v>443</v>
      </c>
      <c r="D122" t="s">
        <v>646</v>
      </c>
      <c r="E122" s="276" t="s">
        <v>1225</v>
      </c>
      <c r="F122" s="181"/>
      <c r="G122" s="181"/>
      <c r="H122" t="s">
        <v>61</v>
      </c>
      <c r="I122" s="194" t="s">
        <v>666</v>
      </c>
    </row>
    <row r="123" spans="1:9" s="177" customFormat="1" ht="21.75">
      <c r="A123" s="263"/>
      <c r="B123" s="255"/>
      <c r="C123" s="155"/>
      <c r="D123" s="18"/>
      <c r="E123" s="185"/>
      <c r="F123" s="185"/>
      <c r="G123" s="185"/>
      <c r="H123" s="18"/>
      <c r="I123" s="195"/>
    </row>
    <row r="124" spans="1:9" s="177" customFormat="1" ht="21.75">
      <c r="A124" s="258">
        <v>51</v>
      </c>
      <c r="B124" s="254" t="s">
        <v>927</v>
      </c>
      <c r="C124" s="134" t="s">
        <v>443</v>
      </c>
      <c r="D124" t="s">
        <v>646</v>
      </c>
      <c r="E124" s="276" t="s">
        <v>1225</v>
      </c>
      <c r="F124" s="181"/>
      <c r="G124" s="181"/>
      <c r="H124" t="s">
        <v>61</v>
      </c>
      <c r="I124" s="194" t="s">
        <v>666</v>
      </c>
    </row>
    <row r="125" spans="1:9" s="177" customFormat="1" ht="21.75">
      <c r="A125" s="263"/>
      <c r="B125" s="255"/>
      <c r="C125" s="155"/>
      <c r="D125" s="18"/>
      <c r="E125" s="185"/>
      <c r="F125" s="185"/>
      <c r="G125" s="185"/>
      <c r="H125" s="18"/>
      <c r="I125" s="195"/>
    </row>
    <row r="126" spans="1:9" ht="21.75">
      <c r="A126" s="194">
        <v>52</v>
      </c>
      <c r="B126" t="s">
        <v>635</v>
      </c>
      <c r="C126" s="134" t="s">
        <v>443</v>
      </c>
      <c r="D126" t="s">
        <v>75</v>
      </c>
      <c r="E126" s="190"/>
      <c r="F126" s="191" t="s">
        <v>474</v>
      </c>
      <c r="G126" s="190"/>
      <c r="H126" t="s">
        <v>61</v>
      </c>
      <c r="I126" s="194" t="s">
        <v>666</v>
      </c>
    </row>
    <row r="127" spans="1:9" ht="21.75">
      <c r="A127" s="195"/>
      <c r="B127" s="18" t="s">
        <v>636</v>
      </c>
      <c r="C127" s="155"/>
      <c r="D127" s="18"/>
      <c r="E127" s="192"/>
      <c r="F127" s="193"/>
      <c r="G127" s="192"/>
      <c r="H127" s="18"/>
      <c r="I127" s="195"/>
    </row>
    <row r="128" spans="1:9" ht="21.75">
      <c r="A128" s="194">
        <v>53</v>
      </c>
      <c r="B128" t="s">
        <v>644</v>
      </c>
      <c r="C128" s="134" t="s">
        <v>443</v>
      </c>
      <c r="D128" t="s">
        <v>645</v>
      </c>
      <c r="E128" s="190"/>
      <c r="F128" s="191" t="s">
        <v>1679</v>
      </c>
      <c r="G128" s="190"/>
      <c r="H128" t="s">
        <v>61</v>
      </c>
      <c r="I128" s="194" t="s">
        <v>666</v>
      </c>
    </row>
    <row r="129" spans="1:9" ht="21.75">
      <c r="A129" s="195"/>
      <c r="B129" s="18"/>
      <c r="C129" s="155"/>
      <c r="D129" s="18"/>
      <c r="E129" s="192"/>
      <c r="F129" s="193"/>
      <c r="G129" s="192"/>
      <c r="H129" s="18"/>
      <c r="I129" s="195"/>
    </row>
    <row r="130" spans="1:9" ht="21.75">
      <c r="A130" s="251"/>
      <c r="B130" s="5"/>
      <c r="C130" s="5"/>
      <c r="D130" s="5"/>
      <c r="E130" s="201"/>
      <c r="F130" s="201"/>
      <c r="G130" s="201"/>
      <c r="H130" s="5"/>
      <c r="I130" s="251"/>
    </row>
    <row r="131" spans="1:9" s="177" customFormat="1" ht="21">
      <c r="A131" s="180" t="s">
        <v>1210</v>
      </c>
      <c r="B131" s="180" t="s">
        <v>1203</v>
      </c>
      <c r="C131" s="180" t="s">
        <v>1204</v>
      </c>
      <c r="D131" s="180" t="s">
        <v>1205</v>
      </c>
      <c r="E131" s="287" t="s">
        <v>540</v>
      </c>
      <c r="F131" s="288"/>
      <c r="G131" s="289"/>
      <c r="H131" s="180" t="s">
        <v>1208</v>
      </c>
      <c r="I131" s="180" t="s">
        <v>1209</v>
      </c>
    </row>
    <row r="132" spans="1:9" s="177" customFormat="1" ht="21">
      <c r="A132" s="181"/>
      <c r="B132" s="181"/>
      <c r="C132" s="181"/>
      <c r="D132" s="181" t="s">
        <v>539</v>
      </c>
      <c r="E132" s="182">
        <v>2551</v>
      </c>
      <c r="F132" s="180">
        <v>2552</v>
      </c>
      <c r="G132" s="180">
        <v>2553</v>
      </c>
      <c r="H132" s="181" t="s">
        <v>1211</v>
      </c>
      <c r="I132" s="181" t="s">
        <v>1212</v>
      </c>
    </row>
    <row r="133" spans="1:9" s="177" customFormat="1" ht="21">
      <c r="A133" s="185"/>
      <c r="B133" s="185"/>
      <c r="C133" s="185"/>
      <c r="D133" s="185"/>
      <c r="E133" s="186" t="s">
        <v>541</v>
      </c>
      <c r="F133" s="185" t="s">
        <v>541</v>
      </c>
      <c r="G133" s="185" t="s">
        <v>541</v>
      </c>
      <c r="H133" s="185"/>
      <c r="I133" s="185"/>
    </row>
    <row r="134" spans="1:9" ht="21.75">
      <c r="A134" s="194">
        <v>54</v>
      </c>
      <c r="B134" t="s">
        <v>2263</v>
      </c>
      <c r="C134" s="134" t="s">
        <v>443</v>
      </c>
      <c r="D134" t="s">
        <v>640</v>
      </c>
      <c r="E134" s="190"/>
      <c r="F134" s="190"/>
      <c r="G134" s="190" t="s">
        <v>604</v>
      </c>
      <c r="H134" t="s">
        <v>61</v>
      </c>
      <c r="I134" s="194" t="s">
        <v>666</v>
      </c>
    </row>
    <row r="135" spans="1:9" ht="21.75">
      <c r="A135" s="195"/>
      <c r="B135" s="18"/>
      <c r="C135" s="155"/>
      <c r="D135" s="18"/>
      <c r="E135" s="192"/>
      <c r="F135" s="193"/>
      <c r="G135" s="192"/>
      <c r="H135" s="18"/>
      <c r="I135" s="195"/>
    </row>
    <row r="136" spans="1:9" ht="21.75">
      <c r="A136" s="194">
        <v>55</v>
      </c>
      <c r="B136" s="5" t="s">
        <v>1252</v>
      </c>
      <c r="C136" s="134" t="s">
        <v>443</v>
      </c>
      <c r="D136" s="219" t="s">
        <v>589</v>
      </c>
      <c r="E136" s="190"/>
      <c r="F136" s="201" t="s">
        <v>591</v>
      </c>
      <c r="G136" s="190"/>
      <c r="H136" t="s">
        <v>61</v>
      </c>
      <c r="I136" s="194" t="s">
        <v>666</v>
      </c>
    </row>
    <row r="137" spans="1:9" ht="21.75">
      <c r="A137" s="195"/>
      <c r="B137" s="18" t="s">
        <v>1253</v>
      </c>
      <c r="C137" s="155"/>
      <c r="D137" s="18" t="s">
        <v>593</v>
      </c>
      <c r="E137" s="192"/>
      <c r="F137" s="193"/>
      <c r="G137" s="192"/>
      <c r="H137" s="18"/>
      <c r="I137" s="195"/>
    </row>
    <row r="138" spans="1:9" ht="21.75">
      <c r="A138" s="194">
        <v>56</v>
      </c>
      <c r="B138" t="s">
        <v>1327</v>
      </c>
      <c r="C138" s="134" t="s">
        <v>443</v>
      </c>
      <c r="D138" t="s">
        <v>955</v>
      </c>
      <c r="E138" s="190"/>
      <c r="F138" s="190" t="s">
        <v>415</v>
      </c>
      <c r="G138" s="190"/>
      <c r="H138" t="s">
        <v>61</v>
      </c>
      <c r="I138" s="194" t="s">
        <v>666</v>
      </c>
    </row>
    <row r="139" spans="1:9" ht="21.75">
      <c r="A139" s="195"/>
      <c r="B139" s="18" t="s">
        <v>1326</v>
      </c>
      <c r="C139" s="155"/>
      <c r="D139" s="18"/>
      <c r="E139" s="192"/>
      <c r="F139" s="193"/>
      <c r="G139" s="192"/>
      <c r="H139" s="18"/>
      <c r="I139" s="195"/>
    </row>
    <row r="140" spans="1:9" ht="21.75">
      <c r="A140" s="194">
        <v>57</v>
      </c>
      <c r="B140" t="s">
        <v>2254</v>
      </c>
      <c r="C140" s="134" t="s">
        <v>443</v>
      </c>
      <c r="D140" t="s">
        <v>59</v>
      </c>
      <c r="E140" s="190"/>
      <c r="F140" s="190"/>
      <c r="G140" s="190" t="s">
        <v>829</v>
      </c>
      <c r="H140" t="s">
        <v>61</v>
      </c>
      <c r="I140" s="194" t="s">
        <v>666</v>
      </c>
    </row>
    <row r="141" spans="1:9" ht="21.75">
      <c r="A141" s="195"/>
      <c r="B141" s="18" t="s">
        <v>2255</v>
      </c>
      <c r="C141" s="155"/>
      <c r="D141" s="18"/>
      <c r="E141" s="192"/>
      <c r="F141" s="193"/>
      <c r="G141" s="192"/>
      <c r="H141" s="18"/>
      <c r="I141" s="195"/>
    </row>
    <row r="142" spans="1:9" ht="21.75">
      <c r="A142" s="194">
        <v>58</v>
      </c>
      <c r="B142" t="s">
        <v>1956</v>
      </c>
      <c r="C142" s="134" t="s">
        <v>443</v>
      </c>
      <c r="D142" t="s">
        <v>1362</v>
      </c>
      <c r="E142" s="190" t="s">
        <v>745</v>
      </c>
      <c r="F142" s="191"/>
      <c r="G142" s="190"/>
      <c r="H142" t="s">
        <v>61</v>
      </c>
      <c r="I142" s="194" t="s">
        <v>666</v>
      </c>
    </row>
    <row r="143" spans="1:9" ht="21.75">
      <c r="A143" s="195"/>
      <c r="B143" s="18" t="s">
        <v>1957</v>
      </c>
      <c r="C143" s="155"/>
      <c r="D143" s="18"/>
      <c r="E143" s="192"/>
      <c r="F143" s="193"/>
      <c r="G143" s="192"/>
      <c r="H143" s="18"/>
      <c r="I143" s="195"/>
    </row>
    <row r="144" spans="1:9" ht="21.75">
      <c r="A144" s="194">
        <v>59</v>
      </c>
      <c r="B144" t="s">
        <v>1325</v>
      </c>
      <c r="C144" s="134" t="s">
        <v>443</v>
      </c>
      <c r="D144" t="s">
        <v>1362</v>
      </c>
      <c r="E144" s="190"/>
      <c r="F144" s="190" t="s">
        <v>745</v>
      </c>
      <c r="G144" s="190"/>
      <c r="H144" t="s">
        <v>61</v>
      </c>
      <c r="I144" s="194" t="s">
        <v>666</v>
      </c>
    </row>
    <row r="145" spans="1:9" ht="21.75">
      <c r="A145" s="195"/>
      <c r="B145" s="18" t="s">
        <v>1324</v>
      </c>
      <c r="C145" s="155"/>
      <c r="D145" s="18"/>
      <c r="E145" s="192"/>
      <c r="F145" s="193"/>
      <c r="G145" s="192"/>
      <c r="H145" s="18"/>
      <c r="I145" s="195"/>
    </row>
    <row r="146" spans="1:9" ht="21.75">
      <c r="A146" s="194">
        <v>60</v>
      </c>
      <c r="B146" s="219" t="s">
        <v>296</v>
      </c>
      <c r="C146" s="134" t="s">
        <v>443</v>
      </c>
      <c r="D146" t="s">
        <v>955</v>
      </c>
      <c r="E146" s="190"/>
      <c r="F146" s="201" t="s">
        <v>1218</v>
      </c>
      <c r="G146" s="190"/>
      <c r="H146" t="s">
        <v>61</v>
      </c>
      <c r="I146" s="194" t="s">
        <v>666</v>
      </c>
    </row>
    <row r="147" spans="1:9" ht="21.75">
      <c r="A147" s="195"/>
      <c r="B147" s="253" t="s">
        <v>41</v>
      </c>
      <c r="C147" s="155"/>
      <c r="D147" s="18"/>
      <c r="E147" s="192"/>
      <c r="F147" s="193"/>
      <c r="G147" s="192"/>
      <c r="H147" s="18"/>
      <c r="I147" s="195"/>
    </row>
    <row r="148" spans="1:9" ht="21.75">
      <c r="A148" s="194">
        <v>61</v>
      </c>
      <c r="B148" t="s">
        <v>1550</v>
      </c>
      <c r="C148" s="134" t="s">
        <v>443</v>
      </c>
      <c r="D148" t="s">
        <v>2256</v>
      </c>
      <c r="E148" s="190" t="s">
        <v>2257</v>
      </c>
      <c r="F148" s="191"/>
      <c r="G148" s="190"/>
      <c r="H148" t="s">
        <v>61</v>
      </c>
      <c r="I148" s="194" t="s">
        <v>666</v>
      </c>
    </row>
    <row r="149" spans="1:9" ht="21.75">
      <c r="A149" s="195"/>
      <c r="B149" s="18" t="s">
        <v>1551</v>
      </c>
      <c r="C149" s="155"/>
      <c r="D149" s="18"/>
      <c r="E149" s="192"/>
      <c r="F149" s="193"/>
      <c r="G149" s="192"/>
      <c r="H149" s="18"/>
      <c r="I149" s="195"/>
    </row>
    <row r="150" spans="1:9" ht="21.75">
      <c r="A150" s="194">
        <v>62</v>
      </c>
      <c r="B150" t="s">
        <v>1962</v>
      </c>
      <c r="C150" s="134" t="s">
        <v>443</v>
      </c>
      <c r="D150" t="s">
        <v>59</v>
      </c>
      <c r="E150" s="190"/>
      <c r="F150" s="190"/>
      <c r="G150" s="190" t="s">
        <v>604</v>
      </c>
      <c r="H150" t="s">
        <v>61</v>
      </c>
      <c r="I150" s="194" t="s">
        <v>666</v>
      </c>
    </row>
    <row r="151" spans="1:9" ht="21.75">
      <c r="A151" s="195"/>
      <c r="B151" s="18" t="s">
        <v>1963</v>
      </c>
      <c r="C151" s="155"/>
      <c r="D151" s="18"/>
      <c r="E151" s="192"/>
      <c r="F151" s="193"/>
      <c r="G151" s="192"/>
      <c r="H151" s="18"/>
      <c r="I151" s="195"/>
    </row>
    <row r="152" spans="1:9" ht="21.75">
      <c r="A152" s="194">
        <v>63</v>
      </c>
      <c r="B152" t="s">
        <v>1779</v>
      </c>
      <c r="C152" s="134" t="s">
        <v>443</v>
      </c>
      <c r="D152" t="s">
        <v>59</v>
      </c>
      <c r="E152" s="190"/>
      <c r="F152" s="190" t="s">
        <v>829</v>
      </c>
      <c r="G152" s="190"/>
      <c r="H152" t="s">
        <v>61</v>
      </c>
      <c r="I152" s="194" t="s">
        <v>666</v>
      </c>
    </row>
    <row r="153" spans="1:9" ht="21.75">
      <c r="A153" s="195"/>
      <c r="B153" s="18"/>
      <c r="C153" s="155"/>
      <c r="D153" s="18"/>
      <c r="E153" s="192"/>
      <c r="F153" s="193"/>
      <c r="G153" s="192"/>
      <c r="H153" s="18"/>
      <c r="I153" s="195"/>
    </row>
    <row r="154" spans="1:9" ht="21.75">
      <c r="A154" s="194">
        <v>64</v>
      </c>
      <c r="B154" t="s">
        <v>1515</v>
      </c>
      <c r="C154" s="134" t="s">
        <v>443</v>
      </c>
      <c r="D154" t="s">
        <v>59</v>
      </c>
      <c r="E154" s="190" t="s">
        <v>829</v>
      </c>
      <c r="F154" s="191"/>
      <c r="G154" s="190"/>
      <c r="H154" t="s">
        <v>61</v>
      </c>
      <c r="I154" s="194" t="s">
        <v>666</v>
      </c>
    </row>
    <row r="155" spans="1:9" ht="21.75">
      <c r="A155" s="195"/>
      <c r="B155" s="18" t="s">
        <v>1516</v>
      </c>
      <c r="C155" s="155"/>
      <c r="D155" s="18"/>
      <c r="E155" s="192"/>
      <c r="F155" s="193"/>
      <c r="G155" s="192"/>
      <c r="H155" s="18"/>
      <c r="I155" s="195"/>
    </row>
    <row r="156" spans="1:9" ht="21.75">
      <c r="A156" s="5"/>
      <c r="B156" s="5"/>
      <c r="C156" s="5"/>
      <c r="D156" s="5"/>
      <c r="E156" s="201"/>
      <c r="F156" s="201"/>
      <c r="G156" s="201"/>
      <c r="H156" s="5"/>
      <c r="I156" s="251"/>
    </row>
    <row r="157" spans="1:9" s="177" customFormat="1" ht="21">
      <c r="A157" s="180" t="s">
        <v>1210</v>
      </c>
      <c r="B157" s="180" t="s">
        <v>1203</v>
      </c>
      <c r="C157" s="180" t="s">
        <v>1204</v>
      </c>
      <c r="D157" s="180" t="s">
        <v>1205</v>
      </c>
      <c r="E157" s="287" t="s">
        <v>540</v>
      </c>
      <c r="F157" s="288"/>
      <c r="G157" s="289"/>
      <c r="H157" s="180" t="s">
        <v>1208</v>
      </c>
      <c r="I157" s="180" t="s">
        <v>1209</v>
      </c>
    </row>
    <row r="158" spans="1:9" s="177" customFormat="1" ht="21">
      <c r="A158" s="181"/>
      <c r="B158" s="181"/>
      <c r="C158" s="181"/>
      <c r="D158" s="181" t="s">
        <v>539</v>
      </c>
      <c r="E158" s="182">
        <v>2551</v>
      </c>
      <c r="F158" s="180">
        <v>2552</v>
      </c>
      <c r="G158" s="180">
        <v>2553</v>
      </c>
      <c r="H158" s="181" t="s">
        <v>1211</v>
      </c>
      <c r="I158" s="181" t="s">
        <v>1212</v>
      </c>
    </row>
    <row r="159" spans="1:9" s="177" customFormat="1" ht="21">
      <c r="A159" s="185"/>
      <c r="B159" s="185"/>
      <c r="C159" s="185"/>
      <c r="D159" s="185"/>
      <c r="E159" s="186" t="s">
        <v>541</v>
      </c>
      <c r="F159" s="185" t="s">
        <v>541</v>
      </c>
      <c r="G159" s="185" t="s">
        <v>541</v>
      </c>
      <c r="H159" s="185"/>
      <c r="I159" s="185"/>
    </row>
    <row r="160" spans="1:9" ht="21.75">
      <c r="A160" s="194">
        <v>65</v>
      </c>
      <c r="B160" t="s">
        <v>2272</v>
      </c>
      <c r="C160" s="134" t="s">
        <v>443</v>
      </c>
      <c r="D160" t="s">
        <v>59</v>
      </c>
      <c r="E160" s="190"/>
      <c r="F160" s="190" t="s">
        <v>829</v>
      </c>
      <c r="G160" s="190"/>
      <c r="H160" t="s">
        <v>61</v>
      </c>
      <c r="I160" s="194" t="s">
        <v>666</v>
      </c>
    </row>
    <row r="161" spans="1:9" ht="21.75">
      <c r="A161" s="195"/>
      <c r="B161" s="18"/>
      <c r="C161" s="155"/>
      <c r="D161" s="18"/>
      <c r="E161" s="192"/>
      <c r="F161" s="193"/>
      <c r="G161" s="192"/>
      <c r="H161" s="18"/>
      <c r="I161" s="195"/>
    </row>
    <row r="162" spans="1:9" ht="21.75">
      <c r="A162" s="194">
        <v>66</v>
      </c>
      <c r="B162" t="s">
        <v>2068</v>
      </c>
      <c r="C162" s="134" t="s">
        <v>443</v>
      </c>
      <c r="D162" t="s">
        <v>59</v>
      </c>
      <c r="E162" s="190"/>
      <c r="F162" s="190" t="s">
        <v>829</v>
      </c>
      <c r="G162" s="190"/>
      <c r="H162" t="s">
        <v>61</v>
      </c>
      <c r="I162" s="194" t="s">
        <v>666</v>
      </c>
    </row>
    <row r="163" spans="1:9" ht="21.75">
      <c r="A163" s="195"/>
      <c r="B163" s="18" t="s">
        <v>2069</v>
      </c>
      <c r="C163" s="155"/>
      <c r="D163" s="18"/>
      <c r="E163" s="192"/>
      <c r="F163" s="193"/>
      <c r="G163" s="192"/>
      <c r="H163" s="18"/>
      <c r="I163" s="195"/>
    </row>
    <row r="164" spans="1:9" ht="21.75">
      <c r="A164" s="194">
        <v>67</v>
      </c>
      <c r="B164" t="s">
        <v>1775</v>
      </c>
      <c r="C164" s="134" t="s">
        <v>443</v>
      </c>
      <c r="D164" t="s">
        <v>63</v>
      </c>
      <c r="E164" s="190" t="s">
        <v>474</v>
      </c>
      <c r="F164" s="191"/>
      <c r="G164" s="190"/>
      <c r="H164" t="s">
        <v>61</v>
      </c>
      <c r="I164" s="194" t="s">
        <v>666</v>
      </c>
    </row>
    <row r="165" spans="1:9" ht="21.75">
      <c r="A165" s="195"/>
      <c r="B165" s="18" t="s">
        <v>1776</v>
      </c>
      <c r="C165" s="155"/>
      <c r="D165" s="18"/>
      <c r="E165" s="192"/>
      <c r="F165" s="193"/>
      <c r="G165" s="192"/>
      <c r="H165" s="18"/>
      <c r="I165" s="195"/>
    </row>
    <row r="166" spans="1:9" ht="21.75">
      <c r="A166" s="194">
        <v>68</v>
      </c>
      <c r="B166" t="s">
        <v>1778</v>
      </c>
      <c r="C166" s="134" t="s">
        <v>443</v>
      </c>
      <c r="D166" t="s">
        <v>59</v>
      </c>
      <c r="E166" s="190" t="s">
        <v>829</v>
      </c>
      <c r="F166" s="191"/>
      <c r="G166" s="190"/>
      <c r="H166" t="s">
        <v>61</v>
      </c>
      <c r="I166" s="194" t="s">
        <v>666</v>
      </c>
    </row>
    <row r="167" spans="1:9" ht="21.75">
      <c r="A167" s="195"/>
      <c r="B167" s="18" t="s">
        <v>1777</v>
      </c>
      <c r="C167" s="155"/>
      <c r="D167" s="18"/>
      <c r="E167" s="192"/>
      <c r="F167" s="193"/>
      <c r="G167" s="192"/>
      <c r="H167" s="18"/>
      <c r="I167" s="195"/>
    </row>
    <row r="168" spans="1:9" ht="21.75">
      <c r="A168" s="176">
        <v>69</v>
      </c>
      <c r="B168" t="s">
        <v>1524</v>
      </c>
      <c r="C168" s="133" t="s">
        <v>443</v>
      </c>
      <c r="D168" t="s">
        <v>1525</v>
      </c>
      <c r="E168" s="197" t="s">
        <v>829</v>
      </c>
      <c r="F168" s="191"/>
      <c r="G168" s="197"/>
      <c r="H168" t="s">
        <v>61</v>
      </c>
      <c r="I168" s="176" t="s">
        <v>666</v>
      </c>
    </row>
    <row r="169" spans="1:9" ht="21.75">
      <c r="A169" s="195"/>
      <c r="B169" s="18"/>
      <c r="C169" s="155"/>
      <c r="D169" s="18"/>
      <c r="E169" s="192"/>
      <c r="F169" s="193"/>
      <c r="G169" s="192"/>
      <c r="H169" s="18"/>
      <c r="I169" s="195"/>
    </row>
  </sheetData>
  <mergeCells count="7">
    <mergeCell ref="E105:G105"/>
    <mergeCell ref="E2:G2"/>
    <mergeCell ref="E157:G157"/>
    <mergeCell ref="E27:G27"/>
    <mergeCell ref="E53:G53"/>
    <mergeCell ref="E79:G79"/>
    <mergeCell ref="E131:G131"/>
  </mergeCells>
  <printOptions/>
  <pageMargins left="0.3937007874015748" right="0" top="0.5905511811023623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4" sqref="C24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pans="1:9" s="178" customFormat="1" ht="21">
      <c r="A1" s="179" t="s">
        <v>555</v>
      </c>
      <c r="B1" s="179"/>
      <c r="C1" s="179"/>
      <c r="D1" s="179"/>
      <c r="E1" s="179"/>
      <c r="F1" s="179"/>
      <c r="G1" s="179"/>
      <c r="H1" s="179"/>
      <c r="I1" s="179"/>
    </row>
    <row r="2" spans="1:9" s="177" customFormat="1" ht="21">
      <c r="A2" s="180" t="s">
        <v>1210</v>
      </c>
      <c r="B2" s="180" t="s">
        <v>1203</v>
      </c>
      <c r="C2" s="180" t="s">
        <v>1204</v>
      </c>
      <c r="D2" s="180" t="s">
        <v>1205</v>
      </c>
      <c r="E2" s="287" t="s">
        <v>540</v>
      </c>
      <c r="F2" s="288"/>
      <c r="G2" s="289"/>
      <c r="H2" s="180" t="s">
        <v>1208</v>
      </c>
      <c r="I2" s="180" t="s">
        <v>1209</v>
      </c>
    </row>
    <row r="3" spans="1:9" s="177" customFormat="1" ht="21">
      <c r="A3" s="181"/>
      <c r="B3" s="181"/>
      <c r="C3" s="181"/>
      <c r="D3" s="181" t="s">
        <v>539</v>
      </c>
      <c r="E3" s="182">
        <v>2551</v>
      </c>
      <c r="F3" s="180">
        <v>2552</v>
      </c>
      <c r="G3" s="180">
        <v>2553</v>
      </c>
      <c r="H3" s="181" t="s">
        <v>1211</v>
      </c>
      <c r="I3" s="181" t="s">
        <v>1212</v>
      </c>
    </row>
    <row r="4" spans="1:9" s="177" customFormat="1" ht="21">
      <c r="A4" s="185"/>
      <c r="B4" s="185"/>
      <c r="C4" s="185"/>
      <c r="D4" s="185"/>
      <c r="E4" s="186" t="s">
        <v>541</v>
      </c>
      <c r="F4" s="185" t="s">
        <v>541</v>
      </c>
      <c r="G4" s="185" t="s">
        <v>541</v>
      </c>
      <c r="H4" s="185"/>
      <c r="I4" s="185"/>
    </row>
    <row r="5" spans="1:9" ht="21.75">
      <c r="A5" s="176">
        <v>1</v>
      </c>
      <c r="B5" t="s">
        <v>1416</v>
      </c>
      <c r="C5" s="133" t="s">
        <v>443</v>
      </c>
      <c r="D5" t="s">
        <v>611</v>
      </c>
      <c r="E5" s="197"/>
      <c r="F5" s="197" t="s">
        <v>57</v>
      </c>
      <c r="G5" s="197"/>
      <c r="H5" t="s">
        <v>61</v>
      </c>
      <c r="I5" s="176" t="s">
        <v>666</v>
      </c>
    </row>
    <row r="6" spans="1:9" ht="21.75">
      <c r="A6" s="195"/>
      <c r="B6" s="18" t="s">
        <v>1417</v>
      </c>
      <c r="C6" s="155"/>
      <c r="D6" s="18" t="s">
        <v>1413</v>
      </c>
      <c r="E6" s="192"/>
      <c r="F6" s="193"/>
      <c r="G6" s="192"/>
      <c r="H6" s="18"/>
      <c r="I6" s="195"/>
    </row>
    <row r="7" spans="1:9" ht="21.75">
      <c r="A7" s="194">
        <v>2</v>
      </c>
      <c r="B7" s="240" t="s">
        <v>1432</v>
      </c>
      <c r="C7" s="133" t="s">
        <v>443</v>
      </c>
      <c r="D7" s="240" t="s">
        <v>611</v>
      </c>
      <c r="E7" s="190"/>
      <c r="F7" s="201" t="s">
        <v>1342</v>
      </c>
      <c r="G7" s="190"/>
      <c r="H7" t="s">
        <v>61</v>
      </c>
      <c r="I7" s="176" t="s">
        <v>666</v>
      </c>
    </row>
    <row r="8" spans="1:9" ht="21.75">
      <c r="A8" s="195"/>
      <c r="B8" s="252" t="s">
        <v>1433</v>
      </c>
      <c r="C8" s="155"/>
      <c r="D8" s="18" t="s">
        <v>582</v>
      </c>
      <c r="E8" s="192"/>
      <c r="F8" s="193"/>
      <c r="G8" s="192"/>
      <c r="H8" s="18"/>
      <c r="I8" s="195"/>
    </row>
    <row r="9" spans="1:9" ht="21.75">
      <c r="A9" s="194">
        <v>3</v>
      </c>
      <c r="B9" s="259" t="s">
        <v>1434</v>
      </c>
      <c r="C9" s="133" t="s">
        <v>443</v>
      </c>
      <c r="D9" s="219" t="s">
        <v>611</v>
      </c>
      <c r="E9" s="190"/>
      <c r="F9" s="201" t="s">
        <v>1613</v>
      </c>
      <c r="G9" s="190"/>
      <c r="H9" t="s">
        <v>61</v>
      </c>
      <c r="I9" s="176" t="s">
        <v>666</v>
      </c>
    </row>
    <row r="10" spans="1:9" ht="21.75">
      <c r="A10" s="195"/>
      <c r="B10" s="260" t="s">
        <v>1435</v>
      </c>
      <c r="C10" s="155"/>
      <c r="D10" s="18" t="s">
        <v>583</v>
      </c>
      <c r="E10" s="192"/>
      <c r="F10" s="193"/>
      <c r="G10" s="192"/>
      <c r="H10" s="18"/>
      <c r="I10" s="195"/>
    </row>
    <row r="11" spans="1:9" ht="21.75">
      <c r="A11" s="194">
        <v>4</v>
      </c>
      <c r="B11" s="259" t="s">
        <v>1436</v>
      </c>
      <c r="C11" s="133" t="s">
        <v>443</v>
      </c>
      <c r="D11" s="219" t="s">
        <v>611</v>
      </c>
      <c r="E11" s="190"/>
      <c r="F11" s="201" t="s">
        <v>1613</v>
      </c>
      <c r="G11" s="190"/>
      <c r="H11" t="s">
        <v>61</v>
      </c>
      <c r="I11" s="176" t="s">
        <v>666</v>
      </c>
    </row>
    <row r="12" spans="1:9" ht="21.75">
      <c r="A12" s="195"/>
      <c r="B12" s="260" t="s">
        <v>1437</v>
      </c>
      <c r="C12" s="155"/>
      <c r="D12" s="18" t="s">
        <v>584</v>
      </c>
      <c r="E12" s="192"/>
      <c r="F12" s="193"/>
      <c r="G12" s="192"/>
      <c r="H12" s="18"/>
      <c r="I12" s="195"/>
    </row>
    <row r="13" spans="1:9" ht="21.75">
      <c r="A13" s="194">
        <v>5</v>
      </c>
      <c r="B13" s="259" t="s">
        <v>1439</v>
      </c>
      <c r="C13" s="133" t="s">
        <v>443</v>
      </c>
      <c r="D13" s="219" t="s">
        <v>611</v>
      </c>
      <c r="E13" s="190"/>
      <c r="F13" s="201" t="s">
        <v>1342</v>
      </c>
      <c r="G13" s="190"/>
      <c r="H13" t="s">
        <v>61</v>
      </c>
      <c r="I13" s="176" t="s">
        <v>666</v>
      </c>
    </row>
    <row r="14" spans="1:9" ht="21.75">
      <c r="A14" s="195"/>
      <c r="B14" s="260" t="s">
        <v>1438</v>
      </c>
      <c r="C14" s="155"/>
      <c r="D14" s="18" t="s">
        <v>585</v>
      </c>
      <c r="E14" s="192"/>
      <c r="F14" s="193"/>
      <c r="G14" s="192"/>
      <c r="H14" s="18"/>
      <c r="I14" s="195"/>
    </row>
    <row r="15" spans="1:9" ht="21.75">
      <c r="A15" s="194">
        <v>6</v>
      </c>
      <c r="B15" s="259" t="s">
        <v>291</v>
      </c>
      <c r="C15" s="133" t="s">
        <v>443</v>
      </c>
      <c r="D15" s="219" t="s">
        <v>611</v>
      </c>
      <c r="E15" s="197"/>
      <c r="F15" s="201" t="s">
        <v>1613</v>
      </c>
      <c r="G15" s="190"/>
      <c r="H15" t="s">
        <v>61</v>
      </c>
      <c r="I15" s="176" t="s">
        <v>666</v>
      </c>
    </row>
    <row r="16" spans="1:9" ht="21.75">
      <c r="A16" s="195"/>
      <c r="B16" s="260" t="s">
        <v>22</v>
      </c>
      <c r="C16" s="155"/>
      <c r="D16" s="18" t="s">
        <v>292</v>
      </c>
      <c r="E16" s="192"/>
      <c r="F16" s="193"/>
      <c r="G16" s="192"/>
      <c r="H16" s="18"/>
      <c r="I16" s="195"/>
    </row>
    <row r="17" spans="1:9" ht="21.75">
      <c r="A17" s="194">
        <v>7</v>
      </c>
      <c r="B17" t="s">
        <v>612</v>
      </c>
      <c r="C17" s="134" t="s">
        <v>443</v>
      </c>
      <c r="D17" s="134" t="s">
        <v>611</v>
      </c>
      <c r="E17" s="257" t="s">
        <v>66</v>
      </c>
      <c r="F17" s="191"/>
      <c r="G17" s="190"/>
      <c r="H17" t="s">
        <v>61</v>
      </c>
      <c r="I17" s="194" t="s">
        <v>666</v>
      </c>
    </row>
    <row r="18" spans="1:9" ht="21.75">
      <c r="A18" s="195"/>
      <c r="B18" s="18" t="s">
        <v>613</v>
      </c>
      <c r="C18" s="155"/>
      <c r="D18" s="18" t="s">
        <v>614</v>
      </c>
      <c r="E18" s="192"/>
      <c r="F18" s="193"/>
      <c r="G18" s="192"/>
      <c r="H18" s="18"/>
      <c r="I18" s="195"/>
    </row>
    <row r="19" spans="1:9" ht="21.75">
      <c r="A19" s="194">
        <v>8</v>
      </c>
      <c r="B19" t="s">
        <v>1158</v>
      </c>
      <c r="C19" s="134" t="s">
        <v>443</v>
      </c>
      <c r="D19" t="s">
        <v>1830</v>
      </c>
      <c r="E19" s="190"/>
      <c r="F19" s="190" t="s">
        <v>604</v>
      </c>
      <c r="G19" s="190"/>
      <c r="H19" t="s">
        <v>61</v>
      </c>
      <c r="I19" s="194" t="s">
        <v>666</v>
      </c>
    </row>
    <row r="20" spans="1:9" ht="21.75">
      <c r="A20" s="195"/>
      <c r="B20" s="18" t="s">
        <v>951</v>
      </c>
      <c r="C20" s="155"/>
      <c r="D20" s="18"/>
      <c r="E20" s="192"/>
      <c r="F20" s="193"/>
      <c r="G20" s="192"/>
      <c r="H20" s="18"/>
      <c r="I20" s="195"/>
    </row>
    <row r="21" spans="1:9" ht="21.75">
      <c r="A21" s="194">
        <v>9</v>
      </c>
      <c r="B21" t="s">
        <v>289</v>
      </c>
      <c r="C21" s="134" t="s">
        <v>443</v>
      </c>
      <c r="D21" t="s">
        <v>2165</v>
      </c>
      <c r="E21" s="190"/>
      <c r="F21" s="190"/>
      <c r="G21" s="190" t="s">
        <v>803</v>
      </c>
      <c r="H21" t="s">
        <v>61</v>
      </c>
      <c r="I21" s="194" t="s">
        <v>666</v>
      </c>
    </row>
    <row r="22" spans="1:9" ht="21.75">
      <c r="A22" s="195"/>
      <c r="B22" s="18" t="s">
        <v>290</v>
      </c>
      <c r="C22" s="155"/>
      <c r="D22" s="18"/>
      <c r="E22" s="192"/>
      <c r="F22" s="193"/>
      <c r="G22" s="192"/>
      <c r="H22" s="18"/>
      <c r="I22" s="195"/>
    </row>
    <row r="23" spans="1:9" ht="21.75">
      <c r="A23" s="194">
        <v>10</v>
      </c>
      <c r="B23" t="s">
        <v>99</v>
      </c>
      <c r="C23" s="134" t="s">
        <v>443</v>
      </c>
      <c r="D23" t="s">
        <v>100</v>
      </c>
      <c r="E23" s="190"/>
      <c r="F23" s="190" t="s">
        <v>165</v>
      </c>
      <c r="G23" s="190"/>
      <c r="H23" t="s">
        <v>61</v>
      </c>
      <c r="I23" s="194" t="s">
        <v>666</v>
      </c>
    </row>
    <row r="24" spans="1:9" ht="21.75">
      <c r="A24" s="195"/>
      <c r="B24" s="18" t="s">
        <v>293</v>
      </c>
      <c r="C24" s="155"/>
      <c r="D24" s="18"/>
      <c r="E24" s="192"/>
      <c r="F24" s="193"/>
      <c r="G24" s="192"/>
      <c r="H24" s="18"/>
      <c r="I24" s="195"/>
    </row>
  </sheetData>
  <mergeCells count="1">
    <mergeCell ref="E2:G2"/>
  </mergeCells>
  <printOptions/>
  <pageMargins left="0.3937007874015748" right="0" top="0.5905511811023623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3"/>
  <sheetViews>
    <sheetView workbookViewId="0" topLeftCell="A145">
      <selection activeCell="C159" sqref="C159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pans="1:9" s="178" customFormat="1" ht="21">
      <c r="A1" s="179" t="s">
        <v>554</v>
      </c>
      <c r="B1" s="179"/>
      <c r="C1" s="179"/>
      <c r="D1" s="179"/>
      <c r="E1" s="179"/>
      <c r="F1" s="179"/>
      <c r="G1" s="179"/>
      <c r="H1" s="179"/>
      <c r="I1" s="179"/>
    </row>
    <row r="2" spans="1:9" s="177" customFormat="1" ht="21">
      <c r="A2" s="180" t="s">
        <v>1210</v>
      </c>
      <c r="B2" s="180" t="s">
        <v>1203</v>
      </c>
      <c r="C2" s="180" t="s">
        <v>1204</v>
      </c>
      <c r="D2" s="180" t="s">
        <v>1205</v>
      </c>
      <c r="E2" s="287" t="s">
        <v>540</v>
      </c>
      <c r="F2" s="288"/>
      <c r="G2" s="289"/>
      <c r="H2" s="180" t="s">
        <v>1208</v>
      </c>
      <c r="I2" s="180" t="s">
        <v>1209</v>
      </c>
    </row>
    <row r="3" spans="1:9" s="177" customFormat="1" ht="21">
      <c r="A3" s="181"/>
      <c r="B3" s="181"/>
      <c r="C3" s="181"/>
      <c r="D3" s="181" t="s">
        <v>539</v>
      </c>
      <c r="E3" s="182">
        <v>2551</v>
      </c>
      <c r="F3" s="180">
        <v>2552</v>
      </c>
      <c r="G3" s="180">
        <v>2553</v>
      </c>
      <c r="H3" s="181" t="s">
        <v>1211</v>
      </c>
      <c r="I3" s="181" t="s">
        <v>1212</v>
      </c>
    </row>
    <row r="4" spans="1:9" s="177" customFormat="1" ht="21">
      <c r="A4" s="185"/>
      <c r="B4" s="185"/>
      <c r="C4" s="185"/>
      <c r="D4" s="185"/>
      <c r="E4" s="186" t="s">
        <v>541</v>
      </c>
      <c r="F4" s="185" t="s">
        <v>541</v>
      </c>
      <c r="G4" s="185" t="s">
        <v>541</v>
      </c>
      <c r="H4" s="185"/>
      <c r="I4" s="185"/>
    </row>
    <row r="5" spans="1:9" ht="21.75">
      <c r="A5" s="176">
        <v>1</v>
      </c>
      <c r="B5" t="s">
        <v>1511</v>
      </c>
      <c r="C5" s="133" t="s">
        <v>443</v>
      </c>
      <c r="D5" t="s">
        <v>992</v>
      </c>
      <c r="E5" s="197" t="s">
        <v>504</v>
      </c>
      <c r="F5" s="191"/>
      <c r="G5" s="197"/>
      <c r="H5" t="s">
        <v>61</v>
      </c>
      <c r="I5" s="176" t="s">
        <v>666</v>
      </c>
    </row>
    <row r="6" spans="1:9" ht="21.75">
      <c r="A6" s="194"/>
      <c r="B6" t="s">
        <v>1512</v>
      </c>
      <c r="C6" s="134"/>
      <c r="E6" s="190"/>
      <c r="F6" s="191"/>
      <c r="G6" s="190"/>
      <c r="I6" s="194"/>
    </row>
    <row r="7" spans="1:9" ht="21.75">
      <c r="A7" s="195"/>
      <c r="B7" s="18" t="s">
        <v>244</v>
      </c>
      <c r="C7" s="155"/>
      <c r="D7" s="18"/>
      <c r="E7" s="192"/>
      <c r="F7" s="193"/>
      <c r="G7" s="192"/>
      <c r="H7" s="18"/>
      <c r="I7" s="195"/>
    </row>
    <row r="8" spans="1:9" ht="21.75">
      <c r="A8" s="194">
        <v>2</v>
      </c>
      <c r="B8" t="s">
        <v>426</v>
      </c>
      <c r="C8" s="134" t="s">
        <v>443</v>
      </c>
      <c r="D8" t="s">
        <v>1341</v>
      </c>
      <c r="E8" s="190"/>
      <c r="F8" s="190" t="s">
        <v>1342</v>
      </c>
      <c r="G8" s="190"/>
      <c r="H8" t="s">
        <v>61</v>
      </c>
      <c r="I8" s="194" t="s">
        <v>666</v>
      </c>
    </row>
    <row r="9" spans="1:9" ht="21.75">
      <c r="A9" s="194"/>
      <c r="B9" t="s">
        <v>427</v>
      </c>
      <c r="C9" s="134"/>
      <c r="E9" s="190"/>
      <c r="F9" s="191"/>
      <c r="G9" s="190"/>
      <c r="I9" s="194"/>
    </row>
    <row r="10" spans="1:9" ht="21.75">
      <c r="A10" s="195"/>
      <c r="B10" s="18" t="s">
        <v>428</v>
      </c>
      <c r="C10" s="155"/>
      <c r="D10" s="18"/>
      <c r="E10" s="192"/>
      <c r="F10" s="193"/>
      <c r="G10" s="192"/>
      <c r="H10" s="18"/>
      <c r="I10" s="195"/>
    </row>
    <row r="11" spans="1:9" ht="21.75">
      <c r="A11" s="194">
        <v>3</v>
      </c>
      <c r="B11" t="s">
        <v>2040</v>
      </c>
      <c r="C11" s="134" t="s">
        <v>443</v>
      </c>
      <c r="D11" t="s">
        <v>743</v>
      </c>
      <c r="E11" s="190" t="s">
        <v>1686</v>
      </c>
      <c r="F11" s="191"/>
      <c r="G11" s="190"/>
      <c r="H11" t="s">
        <v>61</v>
      </c>
      <c r="I11" s="194" t="s">
        <v>666</v>
      </c>
    </row>
    <row r="12" spans="1:9" ht="21.75">
      <c r="A12" s="195"/>
      <c r="B12" s="18" t="s">
        <v>1637</v>
      </c>
      <c r="C12" s="155"/>
      <c r="D12" s="18" t="s">
        <v>93</v>
      </c>
      <c r="E12" s="192"/>
      <c r="F12" s="193"/>
      <c r="G12" s="192"/>
      <c r="H12" s="18"/>
      <c r="I12" s="195"/>
    </row>
    <row r="13" spans="1:9" ht="21.75">
      <c r="A13" s="194">
        <v>4</v>
      </c>
      <c r="B13" s="219" t="s">
        <v>1638</v>
      </c>
      <c r="C13" s="134" t="s">
        <v>443</v>
      </c>
      <c r="D13" s="219" t="s">
        <v>89</v>
      </c>
      <c r="E13" s="213" t="s">
        <v>83</v>
      </c>
      <c r="F13" s="197"/>
      <c r="G13" s="190"/>
      <c r="H13" t="s">
        <v>61</v>
      </c>
      <c r="I13" s="194" t="s">
        <v>666</v>
      </c>
    </row>
    <row r="14" spans="1:9" ht="21.75">
      <c r="A14" s="195"/>
      <c r="B14" s="253" t="s">
        <v>1641</v>
      </c>
      <c r="C14" s="155"/>
      <c r="D14" s="18" t="s">
        <v>560</v>
      </c>
      <c r="E14" s="192"/>
      <c r="F14" s="193"/>
      <c r="G14" s="192"/>
      <c r="H14" s="18"/>
      <c r="I14" s="195"/>
    </row>
    <row r="15" spans="1:9" ht="21.75">
      <c r="A15" s="194">
        <v>5</v>
      </c>
      <c r="B15" s="219" t="s">
        <v>1639</v>
      </c>
      <c r="C15" s="134" t="s">
        <v>443</v>
      </c>
      <c r="D15" s="219" t="s">
        <v>561</v>
      </c>
      <c r="E15" s="190"/>
      <c r="F15" s="201" t="s">
        <v>1595</v>
      </c>
      <c r="G15" s="190"/>
      <c r="H15" t="s">
        <v>61</v>
      </c>
      <c r="I15" s="194" t="s">
        <v>666</v>
      </c>
    </row>
    <row r="16" spans="1:9" ht="21.75">
      <c r="A16" s="195"/>
      <c r="B16" s="253" t="s">
        <v>1640</v>
      </c>
      <c r="C16" s="155"/>
      <c r="D16" s="18" t="s">
        <v>560</v>
      </c>
      <c r="E16" s="192"/>
      <c r="F16" s="193"/>
      <c r="G16" s="192"/>
      <c r="H16" s="18"/>
      <c r="I16" s="195"/>
    </row>
    <row r="17" spans="1:9" ht="21.75">
      <c r="A17" s="194">
        <v>6</v>
      </c>
      <c r="B17" s="219" t="s">
        <v>1642</v>
      </c>
      <c r="C17" s="134" t="s">
        <v>443</v>
      </c>
      <c r="D17" s="219" t="s">
        <v>92</v>
      </c>
      <c r="E17" s="190"/>
      <c r="F17" s="201" t="s">
        <v>563</v>
      </c>
      <c r="G17" s="190"/>
      <c r="H17" t="s">
        <v>61</v>
      </c>
      <c r="I17" s="194" t="s">
        <v>666</v>
      </c>
    </row>
    <row r="18" spans="1:9" ht="21.75">
      <c r="A18" s="195"/>
      <c r="B18" s="253" t="s">
        <v>1640</v>
      </c>
      <c r="C18" s="155"/>
      <c r="D18" s="18" t="s">
        <v>562</v>
      </c>
      <c r="E18" s="192"/>
      <c r="F18" s="193"/>
      <c r="G18" s="192"/>
      <c r="H18" s="18"/>
      <c r="I18" s="195"/>
    </row>
    <row r="19" spans="1:9" ht="21.75">
      <c r="A19" s="194">
        <v>7</v>
      </c>
      <c r="B19" t="s">
        <v>429</v>
      </c>
      <c r="C19" s="134" t="s">
        <v>443</v>
      </c>
      <c r="D19" t="s">
        <v>1345</v>
      </c>
      <c r="E19" s="190"/>
      <c r="F19" s="190" t="s">
        <v>76</v>
      </c>
      <c r="G19" s="190"/>
      <c r="H19" t="s">
        <v>61</v>
      </c>
      <c r="I19" s="194" t="s">
        <v>666</v>
      </c>
    </row>
    <row r="20" spans="1:9" ht="21.75">
      <c r="A20" s="195"/>
      <c r="B20" s="18" t="s">
        <v>430</v>
      </c>
      <c r="C20" s="155"/>
      <c r="D20" s="18"/>
      <c r="E20" s="192"/>
      <c r="F20" s="193"/>
      <c r="G20" s="192"/>
      <c r="H20" s="18"/>
      <c r="I20" s="195"/>
    </row>
    <row r="21" spans="1:9" ht="21.75">
      <c r="A21" s="194">
        <v>8</v>
      </c>
      <c r="B21" t="s">
        <v>2299</v>
      </c>
      <c r="C21" s="134" t="s">
        <v>443</v>
      </c>
      <c r="D21" t="s">
        <v>1362</v>
      </c>
      <c r="E21" s="190"/>
      <c r="F21" s="190"/>
      <c r="G21" s="190" t="s">
        <v>76</v>
      </c>
      <c r="H21" t="s">
        <v>61</v>
      </c>
      <c r="I21" s="194" t="s">
        <v>666</v>
      </c>
    </row>
    <row r="22" spans="1:9" ht="21.75">
      <c r="A22" s="195"/>
      <c r="B22" s="18" t="s">
        <v>2300</v>
      </c>
      <c r="C22" s="155"/>
      <c r="D22" s="18"/>
      <c r="E22" s="192"/>
      <c r="F22" s="193"/>
      <c r="G22" s="192"/>
      <c r="H22" s="18"/>
      <c r="I22" s="195"/>
    </row>
    <row r="23" spans="1:9" ht="21.75">
      <c r="A23" s="176">
        <v>9</v>
      </c>
      <c r="B23" t="s">
        <v>16</v>
      </c>
      <c r="C23" s="133" t="s">
        <v>443</v>
      </c>
      <c r="D23" s="133" t="s">
        <v>72</v>
      </c>
      <c r="E23" s="235" t="s">
        <v>73</v>
      </c>
      <c r="F23" s="135"/>
      <c r="G23" s="176"/>
      <c r="H23" t="s">
        <v>61</v>
      </c>
      <c r="I23" s="133" t="s">
        <v>666</v>
      </c>
    </row>
    <row r="24" spans="1:9" ht="21.75">
      <c r="A24" s="195"/>
      <c r="B24" s="18" t="s">
        <v>906</v>
      </c>
      <c r="C24" s="155"/>
      <c r="D24" s="18"/>
      <c r="E24" s="195"/>
      <c r="F24" s="216"/>
      <c r="G24" s="195"/>
      <c r="H24" s="18"/>
      <c r="I24" s="155"/>
    </row>
    <row r="25" spans="1:9" ht="21.75">
      <c r="A25" s="251"/>
      <c r="B25" s="5"/>
      <c r="C25" s="5"/>
      <c r="D25" s="5"/>
      <c r="E25" s="201"/>
      <c r="F25" s="201"/>
      <c r="G25" s="201"/>
      <c r="H25" s="5"/>
      <c r="I25" s="251"/>
    </row>
    <row r="26" spans="1:9" ht="21.75">
      <c r="A26" s="5"/>
      <c r="B26" s="5"/>
      <c r="C26" s="5"/>
      <c r="D26" s="5"/>
      <c r="E26" s="201"/>
      <c r="F26" s="201"/>
      <c r="G26" s="201"/>
      <c r="H26" s="5"/>
      <c r="I26" s="251"/>
    </row>
    <row r="27" spans="1:9" s="177" customFormat="1" ht="21">
      <c r="A27" s="180" t="s">
        <v>1210</v>
      </c>
      <c r="B27" s="180" t="s">
        <v>1203</v>
      </c>
      <c r="C27" s="180" t="s">
        <v>1204</v>
      </c>
      <c r="D27" s="180" t="s">
        <v>1205</v>
      </c>
      <c r="E27" s="287" t="s">
        <v>540</v>
      </c>
      <c r="F27" s="288"/>
      <c r="G27" s="289"/>
      <c r="H27" s="180" t="s">
        <v>1208</v>
      </c>
      <c r="I27" s="180" t="s">
        <v>1209</v>
      </c>
    </row>
    <row r="28" spans="1:9" s="177" customFormat="1" ht="21">
      <c r="A28" s="181"/>
      <c r="B28" s="181"/>
      <c r="C28" s="181"/>
      <c r="D28" s="181" t="s">
        <v>539</v>
      </c>
      <c r="E28" s="182">
        <v>2551</v>
      </c>
      <c r="F28" s="180">
        <v>2552</v>
      </c>
      <c r="G28" s="180">
        <v>2553</v>
      </c>
      <c r="H28" s="181" t="s">
        <v>1211</v>
      </c>
      <c r="I28" s="181" t="s">
        <v>1212</v>
      </c>
    </row>
    <row r="29" spans="1:9" s="177" customFormat="1" ht="21">
      <c r="A29" s="185"/>
      <c r="B29" s="185"/>
      <c r="C29" s="185"/>
      <c r="D29" s="185"/>
      <c r="E29" s="186" t="s">
        <v>541</v>
      </c>
      <c r="F29" s="185" t="s">
        <v>541</v>
      </c>
      <c r="G29" s="185" t="s">
        <v>541</v>
      </c>
      <c r="H29" s="185"/>
      <c r="I29" s="185"/>
    </row>
    <row r="30" spans="1:9" ht="21.75">
      <c r="A30" s="194">
        <v>10</v>
      </c>
      <c r="B30" s="259" t="s">
        <v>287</v>
      </c>
      <c r="C30" s="134" t="s">
        <v>443</v>
      </c>
      <c r="D30" s="134" t="s">
        <v>955</v>
      </c>
      <c r="E30" s="190" t="s">
        <v>1613</v>
      </c>
      <c r="F30" s="201"/>
      <c r="G30" s="190"/>
      <c r="H30" t="s">
        <v>61</v>
      </c>
      <c r="I30" s="194" t="s">
        <v>666</v>
      </c>
    </row>
    <row r="31" spans="1:9" ht="21.75">
      <c r="A31" s="195"/>
      <c r="B31" s="260" t="s">
        <v>288</v>
      </c>
      <c r="C31" s="155"/>
      <c r="D31" s="18"/>
      <c r="E31" s="192"/>
      <c r="F31" s="193"/>
      <c r="G31" s="192"/>
      <c r="H31" s="18"/>
      <c r="I31" s="195"/>
    </row>
    <row r="32" spans="1:9" ht="21.75">
      <c r="A32" s="194">
        <v>11</v>
      </c>
      <c r="B32" t="s">
        <v>625</v>
      </c>
      <c r="C32" s="134" t="s">
        <v>443</v>
      </c>
      <c r="D32" t="s">
        <v>907</v>
      </c>
      <c r="E32" s="190"/>
      <c r="F32" s="190" t="s">
        <v>994</v>
      </c>
      <c r="G32" s="190"/>
      <c r="H32" t="s">
        <v>61</v>
      </c>
      <c r="I32" s="194" t="s">
        <v>666</v>
      </c>
    </row>
    <row r="33" spans="1:9" ht="21.75">
      <c r="A33" s="195"/>
      <c r="B33" s="18" t="s">
        <v>626</v>
      </c>
      <c r="C33" s="155"/>
      <c r="D33" s="18"/>
      <c r="E33" s="192"/>
      <c r="F33" s="193"/>
      <c r="G33" s="192"/>
      <c r="H33" s="18"/>
      <c r="I33" s="195"/>
    </row>
    <row r="34" spans="1:9" ht="21.75">
      <c r="A34" s="194">
        <v>12</v>
      </c>
      <c r="B34" t="s">
        <v>2304</v>
      </c>
      <c r="C34" s="134" t="s">
        <v>443</v>
      </c>
      <c r="D34" t="s">
        <v>640</v>
      </c>
      <c r="E34" s="190" t="s">
        <v>1686</v>
      </c>
      <c r="F34" s="191"/>
      <c r="G34" s="190"/>
      <c r="H34" t="s">
        <v>61</v>
      </c>
      <c r="I34" s="194" t="s">
        <v>666</v>
      </c>
    </row>
    <row r="35" spans="1:9" ht="21.75">
      <c r="A35" s="195"/>
      <c r="B35" s="18" t="s">
        <v>2305</v>
      </c>
      <c r="C35" s="155"/>
      <c r="D35" s="18"/>
      <c r="E35" s="192"/>
      <c r="F35" s="193"/>
      <c r="G35" s="192"/>
      <c r="H35" s="18"/>
      <c r="I35" s="195"/>
    </row>
    <row r="36" spans="1:9" ht="21.75">
      <c r="A36" s="194">
        <v>13</v>
      </c>
      <c r="B36" s="239" t="s">
        <v>1643</v>
      </c>
      <c r="C36" s="133" t="s">
        <v>443</v>
      </c>
      <c r="D36" s="5" t="s">
        <v>564</v>
      </c>
      <c r="E36" s="190"/>
      <c r="F36" s="201" t="s">
        <v>1331</v>
      </c>
      <c r="G36" s="190"/>
      <c r="H36" t="s">
        <v>61</v>
      </c>
      <c r="I36" s="176" t="s">
        <v>666</v>
      </c>
    </row>
    <row r="37" spans="1:9" ht="21.75">
      <c r="A37" s="195"/>
      <c r="B37" s="18" t="s">
        <v>908</v>
      </c>
      <c r="C37" s="155"/>
      <c r="D37" s="18" t="s">
        <v>909</v>
      </c>
      <c r="E37" s="192"/>
      <c r="F37" s="193"/>
      <c r="G37" s="192"/>
      <c r="H37" s="18"/>
      <c r="I37" s="195"/>
    </row>
    <row r="38" spans="1:9" ht="21.75">
      <c r="A38" s="194">
        <v>14</v>
      </c>
      <c r="B38" s="219" t="s">
        <v>1645</v>
      </c>
      <c r="C38" s="133" t="s">
        <v>443</v>
      </c>
      <c r="D38" s="219" t="s">
        <v>566</v>
      </c>
      <c r="E38" s="190"/>
      <c r="F38" s="201" t="s">
        <v>803</v>
      </c>
      <c r="G38" s="190"/>
      <c r="H38" t="s">
        <v>61</v>
      </c>
      <c r="I38" s="176" t="s">
        <v>666</v>
      </c>
    </row>
    <row r="39" spans="1:9" ht="21.75">
      <c r="A39" s="195"/>
      <c r="B39" s="253" t="s">
        <v>1644</v>
      </c>
      <c r="C39" s="155"/>
      <c r="D39" s="18" t="s">
        <v>909</v>
      </c>
      <c r="E39" s="192"/>
      <c r="F39" s="193"/>
      <c r="G39" s="192"/>
      <c r="H39" s="18"/>
      <c r="I39" s="195"/>
    </row>
    <row r="40" spans="1:9" ht="21.75">
      <c r="A40" s="194">
        <v>15</v>
      </c>
      <c r="B40" t="s">
        <v>2190</v>
      </c>
      <c r="C40" s="134" t="s">
        <v>443</v>
      </c>
      <c r="D40" t="s">
        <v>628</v>
      </c>
      <c r="E40" s="190" t="s">
        <v>82</v>
      </c>
      <c r="F40" s="191"/>
      <c r="G40" s="190"/>
      <c r="H40" t="s">
        <v>61</v>
      </c>
      <c r="I40" s="194" t="s">
        <v>666</v>
      </c>
    </row>
    <row r="41" spans="1:9" ht="21.75">
      <c r="A41" s="195"/>
      <c r="B41" s="18" t="s">
        <v>2191</v>
      </c>
      <c r="C41" s="155"/>
      <c r="D41" s="18" t="s">
        <v>627</v>
      </c>
      <c r="E41" s="192"/>
      <c r="F41" s="193"/>
      <c r="G41" s="192"/>
      <c r="H41" s="18"/>
      <c r="I41" s="195"/>
    </row>
    <row r="42" spans="1:9" ht="21.75">
      <c r="A42" s="194">
        <v>16</v>
      </c>
      <c r="B42" t="s">
        <v>2265</v>
      </c>
      <c r="C42" s="134" t="s">
        <v>443</v>
      </c>
      <c r="D42" t="s">
        <v>630</v>
      </c>
      <c r="E42" s="190"/>
      <c r="F42" s="190" t="s">
        <v>504</v>
      </c>
      <c r="G42" s="190"/>
      <c r="H42" t="s">
        <v>61</v>
      </c>
      <c r="I42" s="194" t="s">
        <v>666</v>
      </c>
    </row>
    <row r="43" spans="1:9" ht="21.75">
      <c r="A43" s="195"/>
      <c r="B43" s="18" t="s">
        <v>2266</v>
      </c>
      <c r="C43" s="155"/>
      <c r="D43" s="18" t="s">
        <v>629</v>
      </c>
      <c r="E43" s="192"/>
      <c r="F43" s="193"/>
      <c r="G43" s="192"/>
      <c r="H43" s="18"/>
      <c r="I43" s="195"/>
    </row>
    <row r="44" spans="1:9" ht="21.75">
      <c r="A44" s="194">
        <v>17</v>
      </c>
      <c r="B44" t="s">
        <v>1751</v>
      </c>
      <c r="C44" s="134" t="s">
        <v>443</v>
      </c>
      <c r="D44" t="s">
        <v>1333</v>
      </c>
      <c r="E44" s="190"/>
      <c r="F44" s="190" t="s">
        <v>76</v>
      </c>
      <c r="G44" s="190"/>
      <c r="H44" t="s">
        <v>61</v>
      </c>
      <c r="I44" s="194" t="s">
        <v>666</v>
      </c>
    </row>
    <row r="45" spans="1:9" ht="21.75">
      <c r="A45" s="195"/>
      <c r="B45" s="18" t="s">
        <v>603</v>
      </c>
      <c r="C45" s="155"/>
      <c r="D45" s="18"/>
      <c r="E45" s="192"/>
      <c r="F45" s="193"/>
      <c r="G45" s="192"/>
      <c r="H45" s="18"/>
      <c r="I45" s="195"/>
    </row>
    <row r="46" spans="1:9" ht="21.75">
      <c r="A46" s="194">
        <v>18</v>
      </c>
      <c r="B46" t="s">
        <v>1753</v>
      </c>
      <c r="C46" s="134" t="s">
        <v>443</v>
      </c>
      <c r="D46" t="s">
        <v>631</v>
      </c>
      <c r="E46" s="190"/>
      <c r="F46" s="190" t="s">
        <v>1686</v>
      </c>
      <c r="G46" s="190"/>
      <c r="H46" t="s">
        <v>61</v>
      </c>
      <c r="I46" s="194" t="s">
        <v>666</v>
      </c>
    </row>
    <row r="47" spans="1:9" ht="21.75">
      <c r="A47" s="195"/>
      <c r="B47" s="18" t="s">
        <v>1752</v>
      </c>
      <c r="C47" s="155"/>
      <c r="D47" s="18"/>
      <c r="E47" s="192"/>
      <c r="F47" s="193"/>
      <c r="G47" s="192"/>
      <c r="H47" s="18"/>
      <c r="I47" s="195"/>
    </row>
    <row r="48" spans="1:9" ht="21.75">
      <c r="A48" s="194">
        <v>19</v>
      </c>
      <c r="B48" t="s">
        <v>1173</v>
      </c>
      <c r="C48" s="134" t="s">
        <v>58</v>
      </c>
      <c r="D48" t="s">
        <v>1174</v>
      </c>
      <c r="E48" s="190" t="s">
        <v>604</v>
      </c>
      <c r="F48" s="194"/>
      <c r="G48" s="194"/>
      <c r="H48" t="s">
        <v>61</v>
      </c>
      <c r="I48" s="134" t="s">
        <v>666</v>
      </c>
    </row>
    <row r="49" spans="1:9" ht="21.75">
      <c r="A49" s="195"/>
      <c r="B49" s="18" t="s">
        <v>1175</v>
      </c>
      <c r="C49" s="155" t="s">
        <v>62</v>
      </c>
      <c r="D49" s="18"/>
      <c r="E49" s="195"/>
      <c r="F49" s="216"/>
      <c r="G49" s="195"/>
      <c r="H49" s="18"/>
      <c r="I49" s="155"/>
    </row>
    <row r="50" spans="1:9" ht="21.75">
      <c r="A50" s="194">
        <v>20</v>
      </c>
      <c r="B50" t="s">
        <v>1340</v>
      </c>
      <c r="C50" s="134" t="s">
        <v>443</v>
      </c>
      <c r="D50" t="s">
        <v>2141</v>
      </c>
      <c r="E50" s="190"/>
      <c r="F50" s="190"/>
      <c r="G50" s="190" t="s">
        <v>609</v>
      </c>
      <c r="H50" t="s">
        <v>61</v>
      </c>
      <c r="I50" s="194" t="s">
        <v>666</v>
      </c>
    </row>
    <row r="51" spans="1:9" ht="21.75">
      <c r="A51" s="195"/>
      <c r="B51" s="18" t="s">
        <v>910</v>
      </c>
      <c r="C51" s="155"/>
      <c r="D51" s="18"/>
      <c r="E51" s="192"/>
      <c r="F51" s="193"/>
      <c r="G51" s="192"/>
      <c r="H51" s="18"/>
      <c r="I51" s="195"/>
    </row>
    <row r="52" spans="1:9" s="5" customFormat="1" ht="21.75">
      <c r="A52" s="251"/>
      <c r="E52" s="201"/>
      <c r="F52" s="201"/>
      <c r="G52" s="201"/>
      <c r="I52" s="251"/>
    </row>
    <row r="53" spans="1:9" s="177" customFormat="1" ht="21">
      <c r="A53" s="180" t="s">
        <v>1210</v>
      </c>
      <c r="B53" s="180" t="s">
        <v>1203</v>
      </c>
      <c r="C53" s="180" t="s">
        <v>1204</v>
      </c>
      <c r="D53" s="180" t="s">
        <v>1205</v>
      </c>
      <c r="E53" s="287" t="s">
        <v>540</v>
      </c>
      <c r="F53" s="288"/>
      <c r="G53" s="289"/>
      <c r="H53" s="180" t="s">
        <v>1208</v>
      </c>
      <c r="I53" s="180" t="s">
        <v>1209</v>
      </c>
    </row>
    <row r="54" spans="1:9" s="177" customFormat="1" ht="21">
      <c r="A54" s="181"/>
      <c r="B54" s="181"/>
      <c r="C54" s="181"/>
      <c r="D54" s="181" t="s">
        <v>539</v>
      </c>
      <c r="E54" s="182">
        <v>2551</v>
      </c>
      <c r="F54" s="180">
        <v>2552</v>
      </c>
      <c r="G54" s="180">
        <v>2553</v>
      </c>
      <c r="H54" s="181" t="s">
        <v>1211</v>
      </c>
      <c r="I54" s="181" t="s">
        <v>1212</v>
      </c>
    </row>
    <row r="55" spans="1:9" s="177" customFormat="1" ht="21">
      <c r="A55" s="185"/>
      <c r="B55" s="185"/>
      <c r="C55" s="185"/>
      <c r="D55" s="185"/>
      <c r="E55" s="186" t="s">
        <v>541</v>
      </c>
      <c r="F55" s="185" t="s">
        <v>541</v>
      </c>
      <c r="G55" s="185" t="s">
        <v>541</v>
      </c>
      <c r="H55" s="185"/>
      <c r="I55" s="185"/>
    </row>
    <row r="56" spans="1:9" ht="21.75">
      <c r="A56" s="194">
        <v>21</v>
      </c>
      <c r="B56" t="s">
        <v>1306</v>
      </c>
      <c r="C56" s="134" t="s">
        <v>443</v>
      </c>
      <c r="D56" t="s">
        <v>633</v>
      </c>
      <c r="E56" s="190" t="s">
        <v>609</v>
      </c>
      <c r="F56" s="190"/>
      <c r="G56" s="190"/>
      <c r="H56" t="s">
        <v>61</v>
      </c>
      <c r="I56" s="194" t="s">
        <v>666</v>
      </c>
    </row>
    <row r="57" spans="1:9" ht="21.75">
      <c r="A57" s="195"/>
      <c r="B57" s="18" t="s">
        <v>1356</v>
      </c>
      <c r="C57" s="155"/>
      <c r="D57" s="18" t="s">
        <v>629</v>
      </c>
      <c r="E57" s="192"/>
      <c r="F57" s="193"/>
      <c r="G57" s="192"/>
      <c r="H57" s="18"/>
      <c r="I57" s="195"/>
    </row>
    <row r="58" spans="1:9" ht="21.75">
      <c r="A58" s="194">
        <v>22</v>
      </c>
      <c r="B58" t="s">
        <v>1308</v>
      </c>
      <c r="C58" s="134" t="s">
        <v>443</v>
      </c>
      <c r="D58" t="s">
        <v>1408</v>
      </c>
      <c r="E58" s="190"/>
      <c r="F58" s="190"/>
      <c r="G58" s="190" t="s">
        <v>94</v>
      </c>
      <c r="H58" t="s">
        <v>61</v>
      </c>
      <c r="I58" s="194" t="s">
        <v>666</v>
      </c>
    </row>
    <row r="59" spans="1:9" ht="21.75">
      <c r="A59" s="195"/>
      <c r="B59" s="18" t="s">
        <v>1307</v>
      </c>
      <c r="C59" s="155"/>
      <c r="D59" s="18"/>
      <c r="E59" s="192"/>
      <c r="F59" s="193"/>
      <c r="G59" s="192"/>
      <c r="H59" s="18"/>
      <c r="I59" s="195"/>
    </row>
    <row r="60" spans="1:9" ht="21.75">
      <c r="A60" s="194">
        <v>23</v>
      </c>
      <c r="B60" s="219" t="s">
        <v>911</v>
      </c>
      <c r="C60" s="134" t="s">
        <v>443</v>
      </c>
      <c r="D60" t="s">
        <v>1408</v>
      </c>
      <c r="E60" s="190"/>
      <c r="F60" s="201" t="s">
        <v>57</v>
      </c>
      <c r="G60" s="190"/>
      <c r="H60" t="s">
        <v>61</v>
      </c>
      <c r="I60" s="194" t="s">
        <v>666</v>
      </c>
    </row>
    <row r="61" spans="1:9" ht="21.75">
      <c r="A61" s="195"/>
      <c r="B61" s="253" t="s">
        <v>912</v>
      </c>
      <c r="C61" s="155"/>
      <c r="D61" s="18"/>
      <c r="E61" s="192"/>
      <c r="F61" s="193"/>
      <c r="G61" s="192"/>
      <c r="H61" s="18"/>
      <c r="I61" s="195"/>
    </row>
    <row r="62" spans="1:9" ht="21.75">
      <c r="A62" s="194">
        <v>24</v>
      </c>
      <c r="B62" t="s">
        <v>2310</v>
      </c>
      <c r="C62" s="134" t="s">
        <v>443</v>
      </c>
      <c r="D62" t="s">
        <v>2312</v>
      </c>
      <c r="E62" s="190"/>
      <c r="F62" s="190"/>
      <c r="G62" s="190" t="s">
        <v>57</v>
      </c>
      <c r="H62" t="s">
        <v>61</v>
      </c>
      <c r="I62" s="194" t="s">
        <v>666</v>
      </c>
    </row>
    <row r="63" spans="1:9" ht="21.75">
      <c r="A63" s="195"/>
      <c r="B63" s="18" t="s">
        <v>2311</v>
      </c>
      <c r="C63" s="155"/>
      <c r="D63" s="18"/>
      <c r="E63" s="192"/>
      <c r="F63" s="193"/>
      <c r="G63" s="192"/>
      <c r="H63" s="18"/>
      <c r="I63" s="195"/>
    </row>
    <row r="64" spans="1:9" ht="21.75">
      <c r="A64" s="176">
        <v>25</v>
      </c>
      <c r="B64" t="s">
        <v>2308</v>
      </c>
      <c r="C64" s="133" t="s">
        <v>443</v>
      </c>
      <c r="D64" t="s">
        <v>1362</v>
      </c>
      <c r="E64" s="197"/>
      <c r="F64" s="197" t="s">
        <v>165</v>
      </c>
      <c r="G64" s="197"/>
      <c r="H64" t="s">
        <v>61</v>
      </c>
      <c r="I64" s="176" t="s">
        <v>666</v>
      </c>
    </row>
    <row r="65" spans="1:9" ht="21.75">
      <c r="A65" s="195"/>
      <c r="B65" s="18" t="s">
        <v>2307</v>
      </c>
      <c r="C65" s="155"/>
      <c r="D65" s="18"/>
      <c r="E65" s="192"/>
      <c r="F65" s="193"/>
      <c r="G65" s="192"/>
      <c r="H65" s="18"/>
      <c r="I65" s="195"/>
    </row>
    <row r="66" spans="1:9" ht="21.75">
      <c r="A66" s="194">
        <v>26</v>
      </c>
      <c r="B66" s="219" t="s">
        <v>277</v>
      </c>
      <c r="C66" s="133" t="s">
        <v>443</v>
      </c>
      <c r="D66" t="s">
        <v>646</v>
      </c>
      <c r="E66" s="190" t="s">
        <v>803</v>
      </c>
      <c r="F66" s="201"/>
      <c r="G66" s="190"/>
      <c r="H66" t="s">
        <v>61</v>
      </c>
      <c r="I66" s="176" t="s">
        <v>666</v>
      </c>
    </row>
    <row r="67" spans="1:9" ht="21.75">
      <c r="A67" s="195"/>
      <c r="B67" s="253" t="s">
        <v>278</v>
      </c>
      <c r="C67" s="155"/>
      <c r="D67" s="18"/>
      <c r="E67" s="192"/>
      <c r="F67" s="193"/>
      <c r="G67" s="192"/>
      <c r="H67" s="18"/>
      <c r="I67" s="195"/>
    </row>
    <row r="68" spans="1:9" ht="21.75">
      <c r="A68" s="194">
        <v>27</v>
      </c>
      <c r="B68" s="219" t="s">
        <v>1646</v>
      </c>
      <c r="C68" s="134" t="s">
        <v>443</v>
      </c>
      <c r="D68" s="240" t="s">
        <v>567</v>
      </c>
      <c r="E68" s="190"/>
      <c r="F68" s="201" t="s">
        <v>1502</v>
      </c>
      <c r="G68" s="190"/>
      <c r="H68" t="s">
        <v>61</v>
      </c>
      <c r="I68" s="194" t="s">
        <v>666</v>
      </c>
    </row>
    <row r="69" spans="1:9" ht="21.75">
      <c r="A69" s="195"/>
      <c r="B69" s="253" t="s">
        <v>1647</v>
      </c>
      <c r="C69" s="155"/>
      <c r="D69" s="18" t="s">
        <v>568</v>
      </c>
      <c r="E69" s="192"/>
      <c r="F69" s="193"/>
      <c r="G69" s="192"/>
      <c r="H69" s="18"/>
      <c r="I69" s="195"/>
    </row>
    <row r="70" spans="1:9" ht="21.75">
      <c r="A70" s="194">
        <v>28</v>
      </c>
      <c r="B70" s="219" t="s">
        <v>1648</v>
      </c>
      <c r="C70" s="134" t="s">
        <v>443</v>
      </c>
      <c r="D70" s="219" t="s">
        <v>569</v>
      </c>
      <c r="E70" s="190"/>
      <c r="F70" s="201" t="s">
        <v>1502</v>
      </c>
      <c r="G70" s="190"/>
      <c r="H70" t="s">
        <v>61</v>
      </c>
      <c r="I70" s="194" t="s">
        <v>666</v>
      </c>
    </row>
    <row r="71" spans="1:9" ht="21.75">
      <c r="A71" s="195"/>
      <c r="B71" s="253" t="s">
        <v>1649</v>
      </c>
      <c r="C71" s="155"/>
      <c r="D71" s="18" t="s">
        <v>568</v>
      </c>
      <c r="E71" s="192"/>
      <c r="F71" s="193"/>
      <c r="G71" s="192"/>
      <c r="H71" s="18"/>
      <c r="I71" s="195"/>
    </row>
    <row r="72" spans="1:9" ht="21.75">
      <c r="A72" s="194">
        <v>29</v>
      </c>
      <c r="B72" s="219" t="s">
        <v>1650</v>
      </c>
      <c r="C72" s="134" t="s">
        <v>443</v>
      </c>
      <c r="D72" s="219" t="s">
        <v>569</v>
      </c>
      <c r="E72" s="190"/>
      <c r="F72" s="201" t="s">
        <v>1502</v>
      </c>
      <c r="G72" s="190"/>
      <c r="H72" t="s">
        <v>61</v>
      </c>
      <c r="I72" s="194" t="s">
        <v>666</v>
      </c>
    </row>
    <row r="73" spans="1:9" ht="21.75">
      <c r="A73" s="195"/>
      <c r="B73" s="253" t="s">
        <v>1651</v>
      </c>
      <c r="C73" s="155"/>
      <c r="D73" s="18" t="s">
        <v>568</v>
      </c>
      <c r="E73" s="192"/>
      <c r="F73" s="193"/>
      <c r="G73" s="192"/>
      <c r="H73" s="18"/>
      <c r="I73" s="195"/>
    </row>
    <row r="74" spans="1:9" ht="21.75">
      <c r="A74" s="194">
        <v>30</v>
      </c>
      <c r="B74" s="219" t="s">
        <v>1652</v>
      </c>
      <c r="C74" s="134" t="s">
        <v>443</v>
      </c>
      <c r="D74" s="219" t="s">
        <v>564</v>
      </c>
      <c r="E74" s="190"/>
      <c r="F74" s="201" t="s">
        <v>572</v>
      </c>
      <c r="G74" s="190"/>
      <c r="H74" t="s">
        <v>61</v>
      </c>
      <c r="I74" s="194" t="s">
        <v>666</v>
      </c>
    </row>
    <row r="75" spans="1:9" ht="21.75">
      <c r="A75" s="195"/>
      <c r="B75" s="253" t="s">
        <v>1653</v>
      </c>
      <c r="C75" s="155"/>
      <c r="D75" s="18" t="s">
        <v>570</v>
      </c>
      <c r="E75" s="192"/>
      <c r="F75" s="193"/>
      <c r="G75" s="192"/>
      <c r="H75" s="18"/>
      <c r="I75" s="195"/>
    </row>
    <row r="76" spans="1:9" ht="21.75">
      <c r="A76" s="194">
        <v>31</v>
      </c>
      <c r="B76" s="219" t="s">
        <v>1654</v>
      </c>
      <c r="C76" s="134" t="s">
        <v>443</v>
      </c>
      <c r="D76" s="219" t="s">
        <v>564</v>
      </c>
      <c r="E76" s="190"/>
      <c r="F76" s="201" t="s">
        <v>2195</v>
      </c>
      <c r="G76" s="190"/>
      <c r="H76" t="s">
        <v>61</v>
      </c>
      <c r="I76" s="194" t="s">
        <v>666</v>
      </c>
    </row>
    <row r="77" spans="1:9" ht="21.75">
      <c r="A77" s="195"/>
      <c r="B77" s="253" t="s">
        <v>1655</v>
      </c>
      <c r="C77" s="155"/>
      <c r="D77" s="18" t="s">
        <v>571</v>
      </c>
      <c r="E77" s="192"/>
      <c r="F77" s="193"/>
      <c r="G77" s="192"/>
      <c r="H77" s="18"/>
      <c r="I77" s="195"/>
    </row>
    <row r="78" s="242" customFormat="1" ht="21.75"/>
    <row r="79" spans="1:9" s="177" customFormat="1" ht="21">
      <c r="A79" s="180" t="s">
        <v>1210</v>
      </c>
      <c r="B79" s="180" t="s">
        <v>1203</v>
      </c>
      <c r="C79" s="180" t="s">
        <v>1204</v>
      </c>
      <c r="D79" s="180" t="s">
        <v>1205</v>
      </c>
      <c r="E79" s="287" t="s">
        <v>540</v>
      </c>
      <c r="F79" s="288"/>
      <c r="G79" s="289"/>
      <c r="H79" s="180" t="s">
        <v>1208</v>
      </c>
      <c r="I79" s="180" t="s">
        <v>1209</v>
      </c>
    </row>
    <row r="80" spans="1:9" s="177" customFormat="1" ht="21">
      <c r="A80" s="181"/>
      <c r="B80" s="181"/>
      <c r="C80" s="181"/>
      <c r="D80" s="181" t="s">
        <v>539</v>
      </c>
      <c r="E80" s="182">
        <v>2551</v>
      </c>
      <c r="F80" s="180">
        <v>2552</v>
      </c>
      <c r="G80" s="180">
        <v>2553</v>
      </c>
      <c r="H80" s="181" t="s">
        <v>1211</v>
      </c>
      <c r="I80" s="181" t="s">
        <v>1212</v>
      </c>
    </row>
    <row r="81" spans="1:9" s="177" customFormat="1" ht="21">
      <c r="A81" s="185"/>
      <c r="B81" s="185"/>
      <c r="C81" s="185"/>
      <c r="D81" s="185"/>
      <c r="E81" s="186" t="s">
        <v>541</v>
      </c>
      <c r="F81" s="185" t="s">
        <v>541</v>
      </c>
      <c r="G81" s="185" t="s">
        <v>541</v>
      </c>
      <c r="H81" s="185"/>
      <c r="I81" s="185"/>
    </row>
    <row r="82" spans="1:9" ht="21.75">
      <c r="A82" s="194">
        <v>32</v>
      </c>
      <c r="B82" s="219" t="s">
        <v>1346</v>
      </c>
      <c r="C82" s="134" t="s">
        <v>443</v>
      </c>
      <c r="D82" s="219" t="s">
        <v>564</v>
      </c>
      <c r="E82" s="190" t="s">
        <v>829</v>
      </c>
      <c r="F82" s="201"/>
      <c r="G82" s="190"/>
      <c r="H82" t="s">
        <v>61</v>
      </c>
      <c r="I82" s="194" t="s">
        <v>666</v>
      </c>
    </row>
    <row r="83" spans="1:9" ht="21.75">
      <c r="A83" s="195"/>
      <c r="B83" s="253" t="s">
        <v>1762</v>
      </c>
      <c r="C83" s="155"/>
      <c r="D83" s="18" t="s">
        <v>1347</v>
      </c>
      <c r="E83" s="192"/>
      <c r="F83" s="193"/>
      <c r="G83" s="192"/>
      <c r="H83" s="18"/>
      <c r="I83" s="195"/>
    </row>
    <row r="84" spans="1:9" ht="21.75">
      <c r="A84" s="194">
        <v>33</v>
      </c>
      <c r="B84" t="s">
        <v>245</v>
      </c>
      <c r="C84" s="134" t="s">
        <v>443</v>
      </c>
      <c r="D84" t="s">
        <v>576</v>
      </c>
      <c r="E84" s="190"/>
      <c r="F84" s="190" t="s">
        <v>609</v>
      </c>
      <c r="G84" s="190"/>
      <c r="H84" t="s">
        <v>61</v>
      </c>
      <c r="I84" s="194" t="s">
        <v>666</v>
      </c>
    </row>
    <row r="85" spans="1:9" ht="21.75">
      <c r="A85" s="195"/>
      <c r="B85" s="18" t="s">
        <v>246</v>
      </c>
      <c r="C85" s="155"/>
      <c r="D85" s="18" t="s">
        <v>575</v>
      </c>
      <c r="E85" s="192"/>
      <c r="F85" s="193"/>
      <c r="G85" s="192"/>
      <c r="H85" s="18"/>
      <c r="I85" s="195"/>
    </row>
    <row r="86" spans="1:9" ht="21.75">
      <c r="A86" s="194">
        <v>34</v>
      </c>
      <c r="B86" t="s">
        <v>1310</v>
      </c>
      <c r="C86" s="134" t="s">
        <v>443</v>
      </c>
      <c r="D86" t="s">
        <v>95</v>
      </c>
      <c r="E86" s="190" t="s">
        <v>503</v>
      </c>
      <c r="F86" s="191"/>
      <c r="G86" s="190"/>
      <c r="H86" t="s">
        <v>61</v>
      </c>
      <c r="I86" s="194" t="s">
        <v>666</v>
      </c>
    </row>
    <row r="87" spans="1:9" ht="21.75">
      <c r="A87" s="195"/>
      <c r="B87" s="18" t="s">
        <v>1309</v>
      </c>
      <c r="C87" s="155"/>
      <c r="D87" s="18"/>
      <c r="E87" s="192"/>
      <c r="F87" s="193"/>
      <c r="G87" s="192"/>
      <c r="H87" s="18"/>
      <c r="I87" s="195"/>
    </row>
    <row r="88" spans="1:9" ht="21.75">
      <c r="A88" s="194">
        <v>35</v>
      </c>
      <c r="B88" t="s">
        <v>2047</v>
      </c>
      <c r="C88" s="134" t="s">
        <v>443</v>
      </c>
      <c r="D88" t="s">
        <v>1311</v>
      </c>
      <c r="E88" s="190" t="s">
        <v>507</v>
      </c>
      <c r="F88" s="191"/>
      <c r="G88" s="190"/>
      <c r="H88" t="s">
        <v>61</v>
      </c>
      <c r="I88" s="194" t="s">
        <v>666</v>
      </c>
    </row>
    <row r="89" spans="1:9" ht="21.75">
      <c r="A89" s="195"/>
      <c r="B89" s="18" t="s">
        <v>844</v>
      </c>
      <c r="C89" s="155"/>
      <c r="D89" s="18"/>
      <c r="E89" s="192"/>
      <c r="F89" s="193"/>
      <c r="G89" s="192"/>
      <c r="H89" s="18"/>
      <c r="I89" s="195"/>
    </row>
    <row r="90" spans="1:9" ht="21.75">
      <c r="A90" s="194">
        <v>36</v>
      </c>
      <c r="B90" s="219" t="s">
        <v>1656</v>
      </c>
      <c r="C90" s="134" t="s">
        <v>443</v>
      </c>
      <c r="D90" s="219" t="s">
        <v>564</v>
      </c>
      <c r="E90" s="190"/>
      <c r="F90" s="201" t="s">
        <v>76</v>
      </c>
      <c r="G90" s="190"/>
      <c r="H90" t="s">
        <v>61</v>
      </c>
      <c r="I90" s="194" t="s">
        <v>666</v>
      </c>
    </row>
    <row r="91" spans="1:9" ht="21.75">
      <c r="A91" s="195"/>
      <c r="B91" s="253" t="s">
        <v>1657</v>
      </c>
      <c r="C91" s="155"/>
      <c r="D91" s="18" t="s">
        <v>573</v>
      </c>
      <c r="E91" s="192"/>
      <c r="F91" s="193"/>
      <c r="G91" s="192"/>
      <c r="H91" s="18"/>
      <c r="I91" s="195"/>
    </row>
    <row r="92" spans="1:9" ht="21.75">
      <c r="A92" s="194">
        <v>37</v>
      </c>
      <c r="B92" s="219" t="s">
        <v>1656</v>
      </c>
      <c r="C92" s="134" t="s">
        <v>443</v>
      </c>
      <c r="D92" s="219" t="s">
        <v>564</v>
      </c>
      <c r="E92" s="190"/>
      <c r="F92" s="201" t="s">
        <v>1613</v>
      </c>
      <c r="G92" s="190"/>
      <c r="H92" t="s">
        <v>61</v>
      </c>
      <c r="I92" s="194" t="s">
        <v>666</v>
      </c>
    </row>
    <row r="93" spans="1:9" ht="21.75">
      <c r="A93" s="195"/>
      <c r="B93" s="253" t="s">
        <v>1658</v>
      </c>
      <c r="C93" s="155"/>
      <c r="D93" s="18" t="s">
        <v>574</v>
      </c>
      <c r="E93" s="192"/>
      <c r="F93" s="193"/>
      <c r="G93" s="192"/>
      <c r="H93" s="18"/>
      <c r="I93" s="195"/>
    </row>
    <row r="94" spans="1:9" ht="21.75">
      <c r="A94" s="194">
        <v>38</v>
      </c>
      <c r="B94" t="s">
        <v>247</v>
      </c>
      <c r="C94" s="134" t="s">
        <v>443</v>
      </c>
      <c r="D94" t="s">
        <v>608</v>
      </c>
      <c r="E94" s="190" t="s">
        <v>609</v>
      </c>
      <c r="F94" s="191"/>
      <c r="G94" s="190"/>
      <c r="H94" t="s">
        <v>61</v>
      </c>
      <c r="I94" s="194" t="s">
        <v>666</v>
      </c>
    </row>
    <row r="95" spans="1:9" ht="21.75">
      <c r="A95" s="195"/>
      <c r="B95" s="18" t="s">
        <v>248</v>
      </c>
      <c r="C95" s="155"/>
      <c r="D95" s="18"/>
      <c r="E95" s="192"/>
      <c r="F95" s="193"/>
      <c r="G95" s="192"/>
      <c r="H95" s="18"/>
      <c r="I95" s="195"/>
    </row>
    <row r="96" spans="1:9" ht="21.75">
      <c r="A96" s="176">
        <v>39</v>
      </c>
      <c r="B96" t="s">
        <v>2315</v>
      </c>
      <c r="C96" s="133" t="s">
        <v>443</v>
      </c>
      <c r="D96" t="s">
        <v>631</v>
      </c>
      <c r="E96" s="197"/>
      <c r="F96" s="197"/>
      <c r="G96" s="197" t="s">
        <v>609</v>
      </c>
      <c r="H96" t="s">
        <v>61</v>
      </c>
      <c r="I96" s="176" t="s">
        <v>666</v>
      </c>
    </row>
    <row r="97" spans="1:9" ht="21.75">
      <c r="A97" s="195"/>
      <c r="B97" s="18" t="s">
        <v>2316</v>
      </c>
      <c r="C97" s="155"/>
      <c r="D97" s="18"/>
      <c r="E97" s="192"/>
      <c r="F97" s="193"/>
      <c r="G97" s="192"/>
      <c r="H97" s="18"/>
      <c r="I97" s="195"/>
    </row>
    <row r="98" spans="1:9" ht="21.75">
      <c r="A98" s="194">
        <v>40</v>
      </c>
      <c r="B98" t="s">
        <v>1319</v>
      </c>
      <c r="C98" s="134" t="s">
        <v>443</v>
      </c>
      <c r="D98" t="s">
        <v>2203</v>
      </c>
      <c r="E98" s="190"/>
      <c r="F98" s="190" t="s">
        <v>96</v>
      </c>
      <c r="G98" s="190"/>
      <c r="H98" t="s">
        <v>61</v>
      </c>
      <c r="I98" s="194" t="s">
        <v>666</v>
      </c>
    </row>
    <row r="99" spans="1:9" ht="21.75">
      <c r="A99" s="195"/>
      <c r="B99" s="18" t="s">
        <v>1318</v>
      </c>
      <c r="C99" s="155"/>
      <c r="D99" s="18"/>
      <c r="E99" s="192"/>
      <c r="F99" s="193"/>
      <c r="G99" s="192"/>
      <c r="H99" s="18"/>
      <c r="I99" s="195"/>
    </row>
    <row r="100" spans="1:9" ht="21.75">
      <c r="A100" s="194">
        <v>41</v>
      </c>
      <c r="B100" t="s">
        <v>2317</v>
      </c>
      <c r="C100" s="134" t="s">
        <v>443</v>
      </c>
      <c r="D100" t="s">
        <v>2203</v>
      </c>
      <c r="E100" s="190" t="s">
        <v>96</v>
      </c>
      <c r="F100" s="191"/>
      <c r="G100" s="190"/>
      <c r="H100" t="s">
        <v>61</v>
      </c>
      <c r="I100" s="194" t="s">
        <v>666</v>
      </c>
    </row>
    <row r="101" spans="1:9" ht="21.75">
      <c r="A101" s="195"/>
      <c r="B101" s="18" t="s">
        <v>2048</v>
      </c>
      <c r="C101" s="155"/>
      <c r="D101" s="18"/>
      <c r="E101" s="192"/>
      <c r="F101" s="193"/>
      <c r="G101" s="192"/>
      <c r="H101" s="18"/>
      <c r="I101" s="195"/>
    </row>
    <row r="102" spans="1:9" ht="21.75">
      <c r="A102" s="194">
        <v>42</v>
      </c>
      <c r="B102" t="s">
        <v>2049</v>
      </c>
      <c r="C102" s="134" t="s">
        <v>443</v>
      </c>
      <c r="D102" t="s">
        <v>81</v>
      </c>
      <c r="E102" s="190"/>
      <c r="F102" s="190" t="s">
        <v>1613</v>
      </c>
      <c r="G102" s="190"/>
      <c r="H102" t="s">
        <v>61</v>
      </c>
      <c r="I102" s="194" t="s">
        <v>666</v>
      </c>
    </row>
    <row r="103" spans="1:9" ht="21.75">
      <c r="A103" s="195"/>
      <c r="B103" s="18" t="s">
        <v>2318</v>
      </c>
      <c r="C103" s="155"/>
      <c r="D103" s="18"/>
      <c r="E103" s="192"/>
      <c r="F103" s="193"/>
      <c r="G103" s="192"/>
      <c r="H103" s="18"/>
      <c r="I103" s="195"/>
    </row>
    <row r="104" s="242" customFormat="1" ht="21.75"/>
    <row r="105" spans="1:9" s="177" customFormat="1" ht="21">
      <c r="A105" s="180" t="s">
        <v>1210</v>
      </c>
      <c r="B105" s="180" t="s">
        <v>1203</v>
      </c>
      <c r="C105" s="180" t="s">
        <v>1204</v>
      </c>
      <c r="D105" s="180" t="s">
        <v>1205</v>
      </c>
      <c r="E105" s="287" t="s">
        <v>540</v>
      </c>
      <c r="F105" s="288"/>
      <c r="G105" s="289"/>
      <c r="H105" s="180" t="s">
        <v>1208</v>
      </c>
      <c r="I105" s="180" t="s">
        <v>1209</v>
      </c>
    </row>
    <row r="106" spans="1:9" s="177" customFormat="1" ht="21">
      <c r="A106" s="181"/>
      <c r="B106" s="181"/>
      <c r="C106" s="181"/>
      <c r="D106" s="181" t="s">
        <v>539</v>
      </c>
      <c r="E106" s="182">
        <v>2551</v>
      </c>
      <c r="F106" s="180">
        <v>2552</v>
      </c>
      <c r="G106" s="180">
        <v>2553</v>
      </c>
      <c r="H106" s="181" t="s">
        <v>1211</v>
      </c>
      <c r="I106" s="181" t="s">
        <v>1212</v>
      </c>
    </row>
    <row r="107" spans="1:9" s="177" customFormat="1" ht="21">
      <c r="A107" s="185"/>
      <c r="B107" s="185"/>
      <c r="C107" s="185"/>
      <c r="D107" s="185"/>
      <c r="E107" s="186" t="s">
        <v>541</v>
      </c>
      <c r="F107" s="185" t="s">
        <v>541</v>
      </c>
      <c r="G107" s="185" t="s">
        <v>541</v>
      </c>
      <c r="H107" s="185"/>
      <c r="I107" s="185"/>
    </row>
    <row r="108" spans="1:9" ht="21.75">
      <c r="A108" s="194">
        <v>43</v>
      </c>
      <c r="B108" s="219" t="s">
        <v>1659</v>
      </c>
      <c r="C108" s="134" t="s">
        <v>443</v>
      </c>
      <c r="D108" s="5" t="s">
        <v>564</v>
      </c>
      <c r="E108" s="190"/>
      <c r="F108" s="201" t="s">
        <v>577</v>
      </c>
      <c r="G108" s="190"/>
      <c r="H108" t="s">
        <v>61</v>
      </c>
      <c r="I108" s="194" t="s">
        <v>666</v>
      </c>
    </row>
    <row r="109" spans="1:9" ht="21.75">
      <c r="A109" s="195"/>
      <c r="B109" s="253" t="s">
        <v>1660</v>
      </c>
      <c r="C109" s="155"/>
      <c r="D109" s="18" t="s">
        <v>575</v>
      </c>
      <c r="E109" s="192"/>
      <c r="F109" s="193"/>
      <c r="G109" s="192"/>
      <c r="H109" s="18"/>
      <c r="I109" s="195"/>
    </row>
    <row r="110" spans="1:9" s="177" customFormat="1" ht="21.75">
      <c r="A110" s="258">
        <v>44</v>
      </c>
      <c r="B110" s="254" t="s">
        <v>1152</v>
      </c>
      <c r="C110" s="134" t="s">
        <v>443</v>
      </c>
      <c r="D110" t="s">
        <v>991</v>
      </c>
      <c r="E110" s="190"/>
      <c r="F110" s="191"/>
      <c r="G110" s="190" t="s">
        <v>1828</v>
      </c>
      <c r="H110" t="s">
        <v>61</v>
      </c>
      <c r="I110" s="194" t="s">
        <v>666</v>
      </c>
    </row>
    <row r="111" spans="1:9" s="177" customFormat="1" ht="21.75">
      <c r="A111" s="185"/>
      <c r="B111" s="255" t="s">
        <v>279</v>
      </c>
      <c r="C111" s="155"/>
      <c r="D111" s="18"/>
      <c r="E111" s="192"/>
      <c r="F111" s="193"/>
      <c r="G111" s="192"/>
      <c r="H111" s="18"/>
      <c r="I111" s="195"/>
    </row>
    <row r="112" spans="1:9" ht="21.75">
      <c r="A112" s="194">
        <v>45</v>
      </c>
      <c r="B112" t="s">
        <v>990</v>
      </c>
      <c r="C112" s="134" t="s">
        <v>443</v>
      </c>
      <c r="D112" t="s">
        <v>991</v>
      </c>
      <c r="E112" s="190" t="s">
        <v>1601</v>
      </c>
      <c r="F112" s="191"/>
      <c r="G112" s="190"/>
      <c r="H112" t="s">
        <v>61</v>
      </c>
      <c r="I112" s="194" t="s">
        <v>666</v>
      </c>
    </row>
    <row r="113" spans="1:9" ht="21.75">
      <c r="A113" s="194"/>
      <c r="B113" t="s">
        <v>1510</v>
      </c>
      <c r="C113" s="134"/>
      <c r="E113" s="190"/>
      <c r="F113" s="191"/>
      <c r="G113" s="190"/>
      <c r="I113" s="194"/>
    </row>
    <row r="114" spans="1:9" ht="21.75">
      <c r="A114" s="195"/>
      <c r="B114" s="18" t="s">
        <v>2051</v>
      </c>
      <c r="C114" s="155"/>
      <c r="D114" s="18"/>
      <c r="E114" s="192"/>
      <c r="F114" s="193"/>
      <c r="G114" s="192"/>
      <c r="H114" s="18"/>
      <c r="I114" s="195"/>
    </row>
    <row r="115" spans="1:9" ht="21.75">
      <c r="A115" s="194">
        <v>46</v>
      </c>
      <c r="B115" t="s">
        <v>1315</v>
      </c>
      <c r="C115" s="134" t="s">
        <v>443</v>
      </c>
      <c r="D115" t="s">
        <v>606</v>
      </c>
      <c r="E115" s="190" t="s">
        <v>607</v>
      </c>
      <c r="F115" s="191"/>
      <c r="G115" s="190"/>
      <c r="H115" t="s">
        <v>61</v>
      </c>
      <c r="I115" s="194" t="s">
        <v>666</v>
      </c>
    </row>
    <row r="116" spans="1:9" ht="21.75">
      <c r="A116" s="195"/>
      <c r="B116" s="18" t="s">
        <v>1314</v>
      </c>
      <c r="C116" s="155"/>
      <c r="D116" s="18"/>
      <c r="E116" s="192"/>
      <c r="F116" s="193"/>
      <c r="G116" s="192"/>
      <c r="H116" s="18"/>
      <c r="I116" s="195"/>
    </row>
    <row r="117" spans="1:9" ht="21.75">
      <c r="A117" s="194">
        <v>47</v>
      </c>
      <c r="B117" t="s">
        <v>977</v>
      </c>
      <c r="C117" s="134" t="s">
        <v>443</v>
      </c>
      <c r="D117" t="s">
        <v>2163</v>
      </c>
      <c r="E117" s="190"/>
      <c r="F117" s="190" t="s">
        <v>1829</v>
      </c>
      <c r="G117" s="190"/>
      <c r="H117" t="s">
        <v>61</v>
      </c>
      <c r="I117" s="194" t="s">
        <v>666</v>
      </c>
    </row>
    <row r="118" spans="1:9" ht="21.75">
      <c r="A118" s="195"/>
      <c r="B118" s="18" t="s">
        <v>978</v>
      </c>
      <c r="C118" s="155"/>
      <c r="D118" s="18"/>
      <c r="E118" s="192"/>
      <c r="F118" s="193"/>
      <c r="G118" s="192"/>
      <c r="H118" s="18"/>
      <c r="I118" s="195"/>
    </row>
    <row r="119" spans="1:9" ht="21.75">
      <c r="A119" s="194">
        <v>48</v>
      </c>
      <c r="B119" s="219" t="s">
        <v>1661</v>
      </c>
      <c r="C119" s="134" t="s">
        <v>443</v>
      </c>
      <c r="D119" s="5" t="s">
        <v>564</v>
      </c>
      <c r="E119" s="197" t="s">
        <v>577</v>
      </c>
      <c r="F119" s="197"/>
      <c r="G119" s="190"/>
      <c r="H119" t="s">
        <v>61</v>
      </c>
      <c r="I119" s="194" t="s">
        <v>666</v>
      </c>
    </row>
    <row r="120" spans="1:9" ht="21.75">
      <c r="A120" s="195"/>
      <c r="B120" s="253" t="s">
        <v>1662</v>
      </c>
      <c r="C120" s="155"/>
      <c r="D120" s="18" t="s">
        <v>629</v>
      </c>
      <c r="E120" s="192"/>
      <c r="F120" s="193"/>
      <c r="G120" s="192"/>
      <c r="H120" s="18"/>
      <c r="I120" s="195"/>
    </row>
    <row r="121" spans="1:9" ht="21.75">
      <c r="A121" s="176">
        <v>49</v>
      </c>
      <c r="B121" s="219" t="s">
        <v>1663</v>
      </c>
      <c r="C121" s="134" t="s">
        <v>443</v>
      </c>
      <c r="D121" s="219" t="s">
        <v>564</v>
      </c>
      <c r="E121" s="197" t="s">
        <v>579</v>
      </c>
      <c r="F121" s="201"/>
      <c r="G121" s="197"/>
      <c r="H121" t="s">
        <v>61</v>
      </c>
      <c r="I121" s="194" t="s">
        <v>666</v>
      </c>
    </row>
    <row r="122" spans="1:9" ht="21.75">
      <c r="A122" s="195"/>
      <c r="B122" s="253" t="s">
        <v>1664</v>
      </c>
      <c r="C122" s="155"/>
      <c r="D122" s="18" t="s">
        <v>565</v>
      </c>
      <c r="E122" s="192"/>
      <c r="F122" s="193"/>
      <c r="G122" s="192"/>
      <c r="H122" s="18"/>
      <c r="I122" s="195"/>
    </row>
    <row r="123" spans="1:9" ht="21.75">
      <c r="A123" s="176">
        <v>50</v>
      </c>
      <c r="B123" s="219" t="s">
        <v>1665</v>
      </c>
      <c r="C123" s="134" t="s">
        <v>443</v>
      </c>
      <c r="D123" s="219" t="s">
        <v>564</v>
      </c>
      <c r="E123" s="197"/>
      <c r="F123" s="201" t="s">
        <v>165</v>
      </c>
      <c r="G123" s="197"/>
      <c r="H123" t="s">
        <v>61</v>
      </c>
      <c r="I123" s="194" t="s">
        <v>666</v>
      </c>
    </row>
    <row r="124" spans="1:9" ht="21.75">
      <c r="A124" s="195"/>
      <c r="B124" s="253" t="s">
        <v>913</v>
      </c>
      <c r="C124" s="155"/>
      <c r="D124" s="18" t="s">
        <v>574</v>
      </c>
      <c r="E124" s="192"/>
      <c r="F124" s="193"/>
      <c r="G124" s="192"/>
      <c r="H124" s="18"/>
      <c r="I124" s="195"/>
    </row>
    <row r="125" spans="1:9" ht="21.75">
      <c r="A125" s="176">
        <v>51</v>
      </c>
      <c r="B125" s="219" t="s">
        <v>1666</v>
      </c>
      <c r="C125" s="134" t="s">
        <v>443</v>
      </c>
      <c r="D125" s="219" t="s">
        <v>564</v>
      </c>
      <c r="E125" s="197"/>
      <c r="F125" s="201" t="s">
        <v>803</v>
      </c>
      <c r="G125" s="197"/>
      <c r="H125" t="s">
        <v>61</v>
      </c>
      <c r="I125" s="194" t="s">
        <v>666</v>
      </c>
    </row>
    <row r="126" spans="1:9" ht="21.75">
      <c r="A126" s="195"/>
      <c r="B126" s="253" t="s">
        <v>1667</v>
      </c>
      <c r="C126" s="155"/>
      <c r="D126" s="18" t="s">
        <v>578</v>
      </c>
      <c r="E126" s="192"/>
      <c r="F126" s="193"/>
      <c r="G126" s="192"/>
      <c r="H126" s="18"/>
      <c r="I126" s="195"/>
    </row>
    <row r="127" spans="1:9" ht="21.75">
      <c r="A127" s="176">
        <v>52</v>
      </c>
      <c r="B127" s="219" t="s">
        <v>1668</v>
      </c>
      <c r="C127" s="134" t="s">
        <v>443</v>
      </c>
      <c r="D127" s="219" t="s">
        <v>564</v>
      </c>
      <c r="E127" s="197"/>
      <c r="F127" s="201" t="s">
        <v>803</v>
      </c>
      <c r="G127" s="197"/>
      <c r="H127" t="s">
        <v>61</v>
      </c>
      <c r="I127" s="194" t="s">
        <v>666</v>
      </c>
    </row>
    <row r="128" spans="1:9" ht="21.75">
      <c r="A128" s="195"/>
      <c r="B128" s="253" t="s">
        <v>1669</v>
      </c>
      <c r="C128" s="155"/>
      <c r="D128" s="18" t="s">
        <v>571</v>
      </c>
      <c r="E128" s="192"/>
      <c r="F128" s="193"/>
      <c r="G128" s="192"/>
      <c r="H128" s="18"/>
      <c r="I128" s="195"/>
    </row>
    <row r="129" s="242" customFormat="1" ht="21.75"/>
    <row r="130" s="242" customFormat="1" ht="21.75"/>
    <row r="131" spans="1:9" s="177" customFormat="1" ht="21">
      <c r="A131" s="180" t="s">
        <v>1210</v>
      </c>
      <c r="B131" s="180" t="s">
        <v>1203</v>
      </c>
      <c r="C131" s="180" t="s">
        <v>1204</v>
      </c>
      <c r="D131" s="180" t="s">
        <v>1205</v>
      </c>
      <c r="E131" s="287" t="s">
        <v>540</v>
      </c>
      <c r="F131" s="288"/>
      <c r="G131" s="289"/>
      <c r="H131" s="180" t="s">
        <v>1208</v>
      </c>
      <c r="I131" s="180" t="s">
        <v>1209</v>
      </c>
    </row>
    <row r="132" spans="1:9" s="177" customFormat="1" ht="21">
      <c r="A132" s="181"/>
      <c r="B132" s="181"/>
      <c r="C132" s="181"/>
      <c r="D132" s="181" t="s">
        <v>539</v>
      </c>
      <c r="E132" s="182">
        <v>2551</v>
      </c>
      <c r="F132" s="180">
        <v>2552</v>
      </c>
      <c r="G132" s="180">
        <v>2553</v>
      </c>
      <c r="H132" s="181" t="s">
        <v>1211</v>
      </c>
      <c r="I132" s="181" t="s">
        <v>1212</v>
      </c>
    </row>
    <row r="133" spans="1:9" s="177" customFormat="1" ht="21">
      <c r="A133" s="185"/>
      <c r="B133" s="185"/>
      <c r="C133" s="185"/>
      <c r="D133" s="185"/>
      <c r="E133" s="186" t="s">
        <v>541</v>
      </c>
      <c r="F133" s="185" t="s">
        <v>541</v>
      </c>
      <c r="G133" s="185" t="s">
        <v>541</v>
      </c>
      <c r="H133" s="185"/>
      <c r="I133" s="185"/>
    </row>
    <row r="134" spans="1:9" ht="21.75">
      <c r="A134" s="194">
        <v>53</v>
      </c>
      <c r="B134" s="219" t="s">
        <v>280</v>
      </c>
      <c r="C134" s="134" t="s">
        <v>443</v>
      </c>
      <c r="D134" s="219" t="s">
        <v>564</v>
      </c>
      <c r="E134" s="190" t="s">
        <v>1679</v>
      </c>
      <c r="F134" s="201"/>
      <c r="G134" s="190"/>
      <c r="H134" t="s">
        <v>61</v>
      </c>
      <c r="I134" s="194" t="s">
        <v>666</v>
      </c>
    </row>
    <row r="135" spans="1:9" ht="21.75">
      <c r="A135" s="195"/>
      <c r="B135" s="253" t="s">
        <v>281</v>
      </c>
      <c r="C135" s="155"/>
      <c r="D135" s="18" t="s">
        <v>1347</v>
      </c>
      <c r="E135" s="192"/>
      <c r="F135" s="193"/>
      <c r="G135" s="192"/>
      <c r="H135" s="18"/>
      <c r="I135" s="195"/>
    </row>
    <row r="136" spans="1:9" s="177" customFormat="1" ht="21.75">
      <c r="A136" s="258">
        <v>54</v>
      </c>
      <c r="B136" s="254" t="s">
        <v>1795</v>
      </c>
      <c r="C136" s="134" t="s">
        <v>443</v>
      </c>
      <c r="D136" s="254" t="s">
        <v>564</v>
      </c>
      <c r="E136" s="277" t="s">
        <v>803</v>
      </c>
      <c r="F136" s="274"/>
      <c r="G136" s="181"/>
      <c r="H136" t="s">
        <v>61</v>
      </c>
      <c r="I136" s="194" t="s">
        <v>666</v>
      </c>
    </row>
    <row r="137" spans="1:9" s="177" customFormat="1" ht="21.75">
      <c r="A137" s="185"/>
      <c r="B137" s="255" t="s">
        <v>1796</v>
      </c>
      <c r="C137" s="155"/>
      <c r="D137" s="255" t="s">
        <v>282</v>
      </c>
      <c r="E137" s="185"/>
      <c r="F137" s="186"/>
      <c r="G137" s="185"/>
      <c r="H137" s="18"/>
      <c r="I137" s="195"/>
    </row>
    <row r="138" spans="1:9" ht="21.75">
      <c r="A138" s="194">
        <v>55</v>
      </c>
      <c r="B138" t="s">
        <v>1154</v>
      </c>
      <c r="C138" s="134" t="s">
        <v>443</v>
      </c>
      <c r="D138" t="s">
        <v>605</v>
      </c>
      <c r="E138" s="190" t="s">
        <v>1156</v>
      </c>
      <c r="F138" s="191"/>
      <c r="G138" s="190"/>
      <c r="H138" t="s">
        <v>61</v>
      </c>
      <c r="I138" s="194" t="s">
        <v>666</v>
      </c>
    </row>
    <row r="139" spans="1:9" ht="21.75">
      <c r="A139" s="195"/>
      <c r="B139" s="18" t="s">
        <v>1155</v>
      </c>
      <c r="C139" s="155"/>
      <c r="D139" s="18"/>
      <c r="E139" s="192"/>
      <c r="F139" s="193"/>
      <c r="G139" s="192"/>
      <c r="H139" s="18"/>
      <c r="I139" s="195"/>
    </row>
    <row r="140" spans="1:9" ht="21.75">
      <c r="A140" s="194">
        <v>56</v>
      </c>
      <c r="B140" s="5" t="s">
        <v>1797</v>
      </c>
      <c r="C140" s="134" t="s">
        <v>443</v>
      </c>
      <c r="D140" s="5" t="s">
        <v>564</v>
      </c>
      <c r="E140" s="190"/>
      <c r="F140" s="201" t="s">
        <v>763</v>
      </c>
      <c r="G140" s="190"/>
      <c r="H140" t="s">
        <v>61</v>
      </c>
      <c r="I140" s="194" t="s">
        <v>666</v>
      </c>
    </row>
    <row r="141" spans="1:9" ht="21.75">
      <c r="A141" s="195"/>
      <c r="B141" s="253" t="s">
        <v>1800</v>
      </c>
      <c r="C141" s="155"/>
      <c r="D141" s="18" t="s">
        <v>580</v>
      </c>
      <c r="E141" s="192"/>
      <c r="F141" s="193"/>
      <c r="G141" s="192"/>
      <c r="H141" s="18"/>
      <c r="I141" s="195"/>
    </row>
    <row r="142" spans="1:9" ht="21.75">
      <c r="A142" s="194">
        <v>57</v>
      </c>
      <c r="B142" s="219" t="s">
        <v>1798</v>
      </c>
      <c r="C142" s="134" t="s">
        <v>443</v>
      </c>
      <c r="D142" s="219" t="s">
        <v>564</v>
      </c>
      <c r="E142" s="190"/>
      <c r="F142" s="201" t="s">
        <v>1035</v>
      </c>
      <c r="G142" s="190"/>
      <c r="H142" t="s">
        <v>61</v>
      </c>
      <c r="I142" s="194" t="s">
        <v>666</v>
      </c>
    </row>
    <row r="143" spans="1:9" ht="21.75">
      <c r="A143" s="195"/>
      <c r="B143" s="253" t="s">
        <v>1799</v>
      </c>
      <c r="C143" s="155"/>
      <c r="D143" s="18" t="s">
        <v>581</v>
      </c>
      <c r="E143" s="192"/>
      <c r="F143" s="193"/>
      <c r="G143" s="192"/>
      <c r="H143" s="18"/>
      <c r="I143" s="195"/>
    </row>
    <row r="144" spans="1:9" ht="21.75">
      <c r="A144" s="194">
        <v>58</v>
      </c>
      <c r="B144" t="s">
        <v>1643</v>
      </c>
      <c r="C144" s="134" t="s">
        <v>443</v>
      </c>
      <c r="D144" t="s">
        <v>995</v>
      </c>
      <c r="E144" s="197"/>
      <c r="F144" s="257" t="s">
        <v>996</v>
      </c>
      <c r="G144" s="190"/>
      <c r="H144" t="s">
        <v>61</v>
      </c>
      <c r="I144" s="194" t="s">
        <v>666</v>
      </c>
    </row>
    <row r="145" spans="1:9" s="5" customFormat="1" ht="21.75">
      <c r="A145" s="194"/>
      <c r="B145" s="5" t="s">
        <v>914</v>
      </c>
      <c r="C145" s="134"/>
      <c r="E145" s="190"/>
      <c r="F145" s="201"/>
      <c r="G145" s="190"/>
      <c r="I145" s="194"/>
    </row>
    <row r="146" spans="1:9" s="5" customFormat="1" ht="21.75">
      <c r="A146" s="195"/>
      <c r="B146" s="253" t="s">
        <v>915</v>
      </c>
      <c r="C146" s="155"/>
      <c r="D146" s="18"/>
      <c r="E146" s="192"/>
      <c r="F146" s="193"/>
      <c r="G146" s="192"/>
      <c r="H146" s="18"/>
      <c r="I146" s="195"/>
    </row>
    <row r="147" spans="1:9" ht="21.75">
      <c r="A147" s="194">
        <v>59</v>
      </c>
      <c r="B147" t="s">
        <v>1197</v>
      </c>
      <c r="C147" s="134" t="s">
        <v>443</v>
      </c>
      <c r="D147" t="s">
        <v>1407</v>
      </c>
      <c r="E147" s="190" t="s">
        <v>829</v>
      </c>
      <c r="F147" s="191"/>
      <c r="G147" s="190"/>
      <c r="H147" t="s">
        <v>61</v>
      </c>
      <c r="I147" s="194" t="s">
        <v>666</v>
      </c>
    </row>
    <row r="148" spans="1:9" ht="21.75">
      <c r="A148" s="195"/>
      <c r="B148" s="18" t="s">
        <v>250</v>
      </c>
      <c r="C148" s="155"/>
      <c r="D148" s="18"/>
      <c r="E148" s="192"/>
      <c r="F148" s="193"/>
      <c r="G148" s="192"/>
      <c r="H148" s="18"/>
      <c r="I148" s="195"/>
    </row>
    <row r="149" spans="1:9" ht="21.75">
      <c r="A149" s="194">
        <v>60</v>
      </c>
      <c r="B149" t="s">
        <v>251</v>
      </c>
      <c r="C149" s="134" t="s">
        <v>443</v>
      </c>
      <c r="D149" t="s">
        <v>1408</v>
      </c>
      <c r="E149" s="190"/>
      <c r="F149" s="190" t="s">
        <v>1331</v>
      </c>
      <c r="G149" s="190"/>
      <c r="H149" t="s">
        <v>61</v>
      </c>
      <c r="I149" s="194" t="s">
        <v>666</v>
      </c>
    </row>
    <row r="150" spans="1:9" ht="21.75">
      <c r="A150" s="194"/>
      <c r="B150" t="s">
        <v>2052</v>
      </c>
      <c r="C150" s="134"/>
      <c r="E150" s="190"/>
      <c r="F150" s="191"/>
      <c r="G150" s="190"/>
      <c r="I150" s="194"/>
    </row>
    <row r="151" spans="1:9" ht="21.75">
      <c r="A151" s="195"/>
      <c r="B151" s="18" t="s">
        <v>517</v>
      </c>
      <c r="C151" s="155"/>
      <c r="D151" s="18"/>
      <c r="E151" s="192"/>
      <c r="F151" s="193"/>
      <c r="G151" s="192"/>
      <c r="H151" s="18"/>
      <c r="I151" s="195"/>
    </row>
    <row r="152" spans="1:9" ht="21.75">
      <c r="A152" s="194">
        <v>61</v>
      </c>
      <c r="B152" t="s">
        <v>1415</v>
      </c>
      <c r="C152" s="134" t="s">
        <v>443</v>
      </c>
      <c r="D152" t="s">
        <v>1411</v>
      </c>
      <c r="E152" s="190"/>
      <c r="F152" s="190"/>
      <c r="G152" s="190" t="s">
        <v>1825</v>
      </c>
      <c r="H152" t="s">
        <v>61</v>
      </c>
      <c r="I152" s="194" t="s">
        <v>666</v>
      </c>
    </row>
    <row r="153" spans="1:9" ht="21.75">
      <c r="A153" s="195"/>
      <c r="B153" s="18" t="s">
        <v>518</v>
      </c>
      <c r="C153" s="155"/>
      <c r="D153" s="18"/>
      <c r="E153" s="192"/>
      <c r="F153" s="193"/>
      <c r="G153" s="192"/>
      <c r="H153" s="18"/>
      <c r="I153" s="195"/>
    </row>
    <row r="154" spans="1:9" ht="21.75">
      <c r="A154" s="194">
        <v>62</v>
      </c>
      <c r="B154" t="s">
        <v>283</v>
      </c>
      <c r="C154" s="134" t="s">
        <v>443</v>
      </c>
      <c r="D154" t="s">
        <v>1411</v>
      </c>
      <c r="E154" s="190"/>
      <c r="F154" s="190" t="s">
        <v>1825</v>
      </c>
      <c r="G154" s="190"/>
      <c r="H154" t="s">
        <v>61</v>
      </c>
      <c r="I154" s="194" t="s">
        <v>666</v>
      </c>
    </row>
    <row r="155" spans="1:9" ht="21.75">
      <c r="A155" s="195"/>
      <c r="B155" s="18" t="s">
        <v>284</v>
      </c>
      <c r="C155" s="155"/>
      <c r="D155" s="18"/>
      <c r="E155" s="192"/>
      <c r="F155" s="193"/>
      <c r="G155" s="192"/>
      <c r="H155" s="18"/>
      <c r="I155" s="195"/>
    </row>
    <row r="156" spans="1:9" ht="21.75">
      <c r="A156" s="242"/>
      <c r="B156" s="242"/>
      <c r="C156" s="242"/>
      <c r="D156" s="242"/>
      <c r="E156" s="242"/>
      <c r="F156" s="242"/>
      <c r="G156" s="242"/>
      <c r="H156" s="242"/>
      <c r="I156" s="242"/>
    </row>
    <row r="157" spans="1:9" s="177" customFormat="1" ht="21">
      <c r="A157" s="180" t="s">
        <v>1210</v>
      </c>
      <c r="B157" s="180" t="s">
        <v>1203</v>
      </c>
      <c r="C157" s="180" t="s">
        <v>1204</v>
      </c>
      <c r="D157" s="180" t="s">
        <v>1205</v>
      </c>
      <c r="E157" s="287" t="s">
        <v>540</v>
      </c>
      <c r="F157" s="288"/>
      <c r="G157" s="289"/>
      <c r="H157" s="180" t="s">
        <v>1208</v>
      </c>
      <c r="I157" s="180" t="s">
        <v>1209</v>
      </c>
    </row>
    <row r="158" spans="1:9" s="177" customFormat="1" ht="21">
      <c r="A158" s="181"/>
      <c r="B158" s="181"/>
      <c r="C158" s="181"/>
      <c r="D158" s="181" t="s">
        <v>539</v>
      </c>
      <c r="E158" s="182">
        <v>2551</v>
      </c>
      <c r="F158" s="180">
        <v>2552</v>
      </c>
      <c r="G158" s="180">
        <v>2553</v>
      </c>
      <c r="H158" s="181" t="s">
        <v>1211</v>
      </c>
      <c r="I158" s="181" t="s">
        <v>1212</v>
      </c>
    </row>
    <row r="159" spans="1:9" s="177" customFormat="1" ht="21">
      <c r="A159" s="185"/>
      <c r="B159" s="185"/>
      <c r="C159" s="185"/>
      <c r="D159" s="185"/>
      <c r="E159" s="186" t="s">
        <v>541</v>
      </c>
      <c r="F159" s="185" t="s">
        <v>541</v>
      </c>
      <c r="G159" s="185" t="s">
        <v>541</v>
      </c>
      <c r="H159" s="185"/>
      <c r="I159" s="185"/>
    </row>
    <row r="160" spans="1:9" ht="21.75">
      <c r="A160" s="194">
        <v>63</v>
      </c>
      <c r="B160" s="219" t="s">
        <v>1415</v>
      </c>
      <c r="C160" s="134" t="s">
        <v>443</v>
      </c>
      <c r="D160" t="s">
        <v>286</v>
      </c>
      <c r="E160" s="190"/>
      <c r="F160" s="201" t="s">
        <v>83</v>
      </c>
      <c r="G160" s="190"/>
      <c r="H160" t="s">
        <v>61</v>
      </c>
      <c r="I160" s="194" t="s">
        <v>666</v>
      </c>
    </row>
    <row r="161" spans="1:9" ht="21.75">
      <c r="A161" s="195"/>
      <c r="B161" s="253" t="s">
        <v>285</v>
      </c>
      <c r="C161" s="155"/>
      <c r="D161" s="18"/>
      <c r="E161" s="192"/>
      <c r="F161" s="193"/>
      <c r="G161" s="192"/>
      <c r="H161" s="18"/>
      <c r="I161" s="195"/>
    </row>
    <row r="162" spans="1:9" ht="21.75">
      <c r="A162" s="194">
        <v>63</v>
      </c>
      <c r="B162" t="s">
        <v>1542</v>
      </c>
      <c r="C162" s="134" t="s">
        <v>58</v>
      </c>
      <c r="D162" t="s">
        <v>1544</v>
      </c>
      <c r="E162" s="194"/>
      <c r="F162" s="190" t="s">
        <v>1595</v>
      </c>
      <c r="G162" s="194"/>
      <c r="H162" t="s">
        <v>61</v>
      </c>
      <c r="I162" s="134" t="s">
        <v>666</v>
      </c>
    </row>
    <row r="163" spans="1:9" ht="21.75">
      <c r="A163" s="195"/>
      <c r="B163" s="18" t="s">
        <v>1636</v>
      </c>
      <c r="C163" s="155" t="s">
        <v>62</v>
      </c>
      <c r="D163" s="18"/>
      <c r="E163" s="195"/>
      <c r="F163" s="216"/>
      <c r="G163" s="195"/>
      <c r="H163" s="18"/>
      <c r="I163" s="155"/>
    </row>
  </sheetData>
  <mergeCells count="7">
    <mergeCell ref="E157:G157"/>
    <mergeCell ref="E2:G2"/>
    <mergeCell ref="E27:G27"/>
    <mergeCell ref="E131:G131"/>
    <mergeCell ref="E53:G53"/>
    <mergeCell ref="E79:G79"/>
    <mergeCell ref="E105:G105"/>
  </mergeCells>
  <printOptions/>
  <pageMargins left="0.3937007874015748" right="0" top="0.5905511811023623" bottom="0.1968503937007874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23">
      <selection activeCell="D136" sqref="D136"/>
    </sheetView>
  </sheetViews>
  <sheetFormatPr defaultColWidth="9.140625" defaultRowHeight="21.75"/>
  <cols>
    <col min="1" max="1" width="4.140625" style="243" customWidth="1"/>
    <col min="2" max="2" width="35.7109375" style="243" customWidth="1"/>
    <col min="3" max="3" width="24.00390625" style="243" customWidth="1"/>
    <col min="4" max="4" width="22.421875" style="243" customWidth="1"/>
    <col min="5" max="7" width="12.00390625" style="243" customWidth="1"/>
    <col min="8" max="8" width="20.57421875" style="243" customWidth="1"/>
    <col min="9" max="9" width="11.421875" style="243" customWidth="1"/>
    <col min="10" max="16384" width="9.140625" style="243" customWidth="1"/>
  </cols>
  <sheetData>
    <row r="1" s="178" customFormat="1" ht="21">
      <c r="A1" s="178" t="s">
        <v>1127</v>
      </c>
    </row>
    <row r="2" spans="1:9" s="178" customFormat="1" ht="21">
      <c r="A2" s="179" t="s">
        <v>553</v>
      </c>
      <c r="B2" s="179"/>
      <c r="C2" s="179"/>
      <c r="D2" s="179"/>
      <c r="E2" s="179"/>
      <c r="F2" s="179"/>
      <c r="G2" s="179"/>
      <c r="H2" s="179"/>
      <c r="I2" s="179"/>
    </row>
    <row r="3" spans="1:9" s="177" customFormat="1" ht="21">
      <c r="A3" s="180" t="s">
        <v>1210</v>
      </c>
      <c r="B3" s="180" t="s">
        <v>1203</v>
      </c>
      <c r="C3" s="180" t="s">
        <v>1204</v>
      </c>
      <c r="D3" s="180" t="s">
        <v>1205</v>
      </c>
      <c r="E3" s="287" t="s">
        <v>540</v>
      </c>
      <c r="F3" s="288"/>
      <c r="G3" s="289"/>
      <c r="H3" s="180" t="s">
        <v>1208</v>
      </c>
      <c r="I3" s="180" t="s">
        <v>1209</v>
      </c>
    </row>
    <row r="4" spans="1:9" s="177" customFormat="1" ht="21">
      <c r="A4" s="181"/>
      <c r="B4" s="181"/>
      <c r="C4" s="181"/>
      <c r="D4" s="181" t="s">
        <v>539</v>
      </c>
      <c r="E4" s="182">
        <v>2551</v>
      </c>
      <c r="F4" s="180">
        <v>2552</v>
      </c>
      <c r="G4" s="180">
        <v>2553</v>
      </c>
      <c r="H4" s="181" t="s">
        <v>1211</v>
      </c>
      <c r="I4" s="181" t="s">
        <v>1212</v>
      </c>
    </row>
    <row r="5" spans="1:9" s="177" customFormat="1" ht="21">
      <c r="A5" s="185"/>
      <c r="B5" s="185"/>
      <c r="C5" s="185"/>
      <c r="D5" s="185"/>
      <c r="E5" s="186" t="s">
        <v>541</v>
      </c>
      <c r="F5" s="185" t="s">
        <v>541</v>
      </c>
      <c r="G5" s="185" t="s">
        <v>541</v>
      </c>
      <c r="H5" s="185"/>
      <c r="I5" s="185"/>
    </row>
    <row r="6" spans="1:9" ht="21.75">
      <c r="A6" s="176">
        <v>1</v>
      </c>
      <c r="B6" t="s">
        <v>508</v>
      </c>
      <c r="C6" s="133" t="s">
        <v>443</v>
      </c>
      <c r="D6" t="s">
        <v>1091</v>
      </c>
      <c r="E6" s="213"/>
      <c r="F6" s="197" t="s">
        <v>1092</v>
      </c>
      <c r="G6" s="191"/>
      <c r="H6" s="133" t="s">
        <v>61</v>
      </c>
      <c r="I6" s="176" t="s">
        <v>666</v>
      </c>
    </row>
    <row r="7" spans="1:9" ht="21.75">
      <c r="A7" s="195"/>
      <c r="B7" s="18" t="s">
        <v>509</v>
      </c>
      <c r="C7" s="155"/>
      <c r="D7" s="18" t="s">
        <v>1093</v>
      </c>
      <c r="E7" s="214"/>
      <c r="F7" s="192"/>
      <c r="G7" s="193"/>
      <c r="H7" s="155"/>
      <c r="I7" s="195"/>
    </row>
    <row r="8" spans="1:9" ht="21.75">
      <c r="A8" s="194">
        <v>2</v>
      </c>
      <c r="B8" t="s">
        <v>1746</v>
      </c>
      <c r="C8" s="134" t="s">
        <v>443</v>
      </c>
      <c r="D8" t="s">
        <v>737</v>
      </c>
      <c r="E8" s="215"/>
      <c r="F8" s="215"/>
      <c r="G8" s="215" t="s">
        <v>1218</v>
      </c>
      <c r="H8" s="134" t="s">
        <v>61</v>
      </c>
      <c r="I8" s="194" t="s">
        <v>666</v>
      </c>
    </row>
    <row r="9" spans="1:9" ht="21.75">
      <c r="A9" s="195"/>
      <c r="B9" s="18" t="s">
        <v>1745</v>
      </c>
      <c r="C9" s="155"/>
      <c r="D9" s="18" t="s">
        <v>738</v>
      </c>
      <c r="E9" s="214"/>
      <c r="F9" s="192"/>
      <c r="G9" s="193"/>
      <c r="H9" s="155"/>
      <c r="I9" s="195"/>
    </row>
    <row r="10" spans="1:9" ht="21.75">
      <c r="A10" s="194">
        <v>3</v>
      </c>
      <c r="B10" t="s">
        <v>2213</v>
      </c>
      <c r="C10" s="134" t="s">
        <v>443</v>
      </c>
      <c r="D10" t="s">
        <v>739</v>
      </c>
      <c r="E10" s="215"/>
      <c r="F10" s="215"/>
      <c r="G10" s="215" t="s">
        <v>1218</v>
      </c>
      <c r="H10" s="134" t="s">
        <v>61</v>
      </c>
      <c r="I10" s="194" t="s">
        <v>666</v>
      </c>
    </row>
    <row r="11" spans="1:9" ht="21.75">
      <c r="A11" s="195"/>
      <c r="B11" s="18" t="s">
        <v>2214</v>
      </c>
      <c r="C11" s="155"/>
      <c r="D11" s="18" t="s">
        <v>738</v>
      </c>
      <c r="E11" s="214"/>
      <c r="F11" s="192"/>
      <c r="G11" s="193"/>
      <c r="H11" s="155"/>
      <c r="I11" s="195"/>
    </row>
    <row r="12" spans="1:9" ht="21.75">
      <c r="A12" s="194">
        <v>4</v>
      </c>
      <c r="B12" t="s">
        <v>2215</v>
      </c>
      <c r="C12" s="134" t="s">
        <v>443</v>
      </c>
      <c r="D12" t="s">
        <v>740</v>
      </c>
      <c r="E12" s="215"/>
      <c r="F12" s="197" t="s">
        <v>415</v>
      </c>
      <c r="G12" s="191"/>
      <c r="H12" s="134" t="s">
        <v>61</v>
      </c>
      <c r="I12" s="194" t="s">
        <v>666</v>
      </c>
    </row>
    <row r="13" spans="1:9" ht="21.75">
      <c r="A13" s="195"/>
      <c r="B13" s="18" t="s">
        <v>2212</v>
      </c>
      <c r="C13" s="155"/>
      <c r="D13" s="18" t="s">
        <v>738</v>
      </c>
      <c r="E13" s="214"/>
      <c r="F13" s="192"/>
      <c r="G13" s="193"/>
      <c r="H13" s="155"/>
      <c r="I13" s="195"/>
    </row>
    <row r="14" spans="1:9" ht="21.75">
      <c r="A14" s="194">
        <v>5</v>
      </c>
      <c r="B14" t="s">
        <v>2216</v>
      </c>
      <c r="C14" s="134" t="s">
        <v>443</v>
      </c>
      <c r="D14" t="s">
        <v>740</v>
      </c>
      <c r="E14" s="215" t="s">
        <v>415</v>
      </c>
      <c r="F14" s="190"/>
      <c r="G14" s="191"/>
      <c r="H14" s="134" t="s">
        <v>61</v>
      </c>
      <c r="I14" s="194" t="s">
        <v>666</v>
      </c>
    </row>
    <row r="15" spans="1:9" ht="21.75">
      <c r="A15" s="195"/>
      <c r="B15" s="18" t="s">
        <v>2217</v>
      </c>
      <c r="C15" s="155"/>
      <c r="D15" s="18" t="s">
        <v>738</v>
      </c>
      <c r="E15" s="214"/>
      <c r="F15" s="192"/>
      <c r="G15" s="193"/>
      <c r="H15" s="155"/>
      <c r="I15" s="195"/>
    </row>
    <row r="16" spans="1:9" ht="21.75">
      <c r="A16" s="194">
        <v>6</v>
      </c>
      <c r="B16" t="s">
        <v>2218</v>
      </c>
      <c r="C16" s="134" t="s">
        <v>443</v>
      </c>
      <c r="D16" t="s">
        <v>740</v>
      </c>
      <c r="E16" s="215"/>
      <c r="F16" s="215"/>
      <c r="G16" s="215" t="s">
        <v>415</v>
      </c>
      <c r="H16" s="134" t="s">
        <v>61</v>
      </c>
      <c r="I16" s="194" t="s">
        <v>666</v>
      </c>
    </row>
    <row r="17" spans="1:9" ht="21.75">
      <c r="A17" s="195"/>
      <c r="B17" s="18" t="s">
        <v>2212</v>
      </c>
      <c r="C17" s="155"/>
      <c r="D17" s="18" t="s">
        <v>738</v>
      </c>
      <c r="E17" s="214"/>
      <c r="F17" s="192"/>
      <c r="G17" s="193"/>
      <c r="H17" s="155"/>
      <c r="I17" s="195"/>
    </row>
    <row r="18" spans="1:9" ht="21.75">
      <c r="A18" s="194">
        <v>7</v>
      </c>
      <c r="B18" t="s">
        <v>903</v>
      </c>
      <c r="C18" s="134" t="s">
        <v>443</v>
      </c>
      <c r="D18" t="s">
        <v>742</v>
      </c>
      <c r="E18" s="215"/>
      <c r="F18" s="197" t="s">
        <v>1218</v>
      </c>
      <c r="G18" s="191"/>
      <c r="H18" s="134" t="s">
        <v>61</v>
      </c>
      <c r="I18" s="194" t="s">
        <v>666</v>
      </c>
    </row>
    <row r="19" spans="1:9" ht="21.75">
      <c r="A19" s="195"/>
      <c r="B19" s="18" t="s">
        <v>22</v>
      </c>
      <c r="C19" s="155"/>
      <c r="D19" s="18" t="s">
        <v>904</v>
      </c>
      <c r="E19" s="214"/>
      <c r="F19" s="192"/>
      <c r="G19" s="193"/>
      <c r="H19" s="155"/>
      <c r="I19" s="195"/>
    </row>
    <row r="20" spans="1:9" ht="21.75">
      <c r="A20" s="194">
        <v>8</v>
      </c>
      <c r="B20" t="s">
        <v>510</v>
      </c>
      <c r="C20" s="134" t="s">
        <v>443</v>
      </c>
      <c r="D20" t="s">
        <v>1094</v>
      </c>
      <c r="E20" s="215"/>
      <c r="F20" s="215"/>
      <c r="G20" s="215" t="s">
        <v>1095</v>
      </c>
      <c r="H20" s="134" t="s">
        <v>61</v>
      </c>
      <c r="I20" s="194" t="s">
        <v>666</v>
      </c>
    </row>
    <row r="21" spans="1:9" ht="21.75">
      <c r="A21" s="195"/>
      <c r="B21" s="18" t="s">
        <v>511</v>
      </c>
      <c r="C21" s="155"/>
      <c r="D21" s="18"/>
      <c r="E21" s="214"/>
      <c r="F21" s="192"/>
      <c r="G21" s="193"/>
      <c r="H21" s="155"/>
      <c r="I21" s="195"/>
    </row>
    <row r="22" spans="1:9" ht="21.75">
      <c r="A22" s="194">
        <v>9</v>
      </c>
      <c r="B22" t="s">
        <v>2219</v>
      </c>
      <c r="C22" s="134" t="s">
        <v>443</v>
      </c>
      <c r="D22" t="s">
        <v>742</v>
      </c>
      <c r="E22" s="215" t="s">
        <v>1218</v>
      </c>
      <c r="F22" s="215"/>
      <c r="G22" s="215"/>
      <c r="H22" s="134" t="s">
        <v>61</v>
      </c>
      <c r="I22" s="194" t="s">
        <v>666</v>
      </c>
    </row>
    <row r="23" spans="1:9" ht="21.75">
      <c r="A23" s="195"/>
      <c r="B23" s="18" t="s">
        <v>2220</v>
      </c>
      <c r="C23" s="155"/>
      <c r="D23" s="18" t="s">
        <v>738</v>
      </c>
      <c r="E23" s="214"/>
      <c r="F23" s="192"/>
      <c r="G23" s="193"/>
      <c r="H23" s="155"/>
      <c r="I23" s="195"/>
    </row>
    <row r="24" spans="1:9" ht="21.75">
      <c r="A24" s="194">
        <v>10</v>
      </c>
      <c r="B24" t="s">
        <v>1635</v>
      </c>
      <c r="C24" s="134" t="s">
        <v>443</v>
      </c>
      <c r="D24" t="s">
        <v>743</v>
      </c>
      <c r="E24" s="215"/>
      <c r="F24" s="197" t="s">
        <v>745</v>
      </c>
      <c r="G24" s="191"/>
      <c r="H24" s="134" t="s">
        <v>61</v>
      </c>
      <c r="I24" s="194" t="s">
        <v>666</v>
      </c>
    </row>
    <row r="25" spans="1:9" ht="21.75">
      <c r="A25" s="195"/>
      <c r="B25" s="312" t="s">
        <v>274</v>
      </c>
      <c r="C25" s="155"/>
      <c r="D25" s="18" t="s">
        <v>744</v>
      </c>
      <c r="E25" s="214"/>
      <c r="F25" s="192"/>
      <c r="G25" s="193"/>
      <c r="H25" s="155"/>
      <c r="I25" s="195"/>
    </row>
    <row r="26" ht="21.75"/>
    <row r="27" spans="1:9" s="177" customFormat="1" ht="21">
      <c r="A27" s="180" t="s">
        <v>1210</v>
      </c>
      <c r="B27" s="180" t="s">
        <v>1203</v>
      </c>
      <c r="C27" s="180" t="s">
        <v>1204</v>
      </c>
      <c r="D27" s="180" t="s">
        <v>1205</v>
      </c>
      <c r="E27" s="287" t="s">
        <v>540</v>
      </c>
      <c r="F27" s="288"/>
      <c r="G27" s="289"/>
      <c r="H27" s="180" t="s">
        <v>1208</v>
      </c>
      <c r="I27" s="180" t="s">
        <v>1209</v>
      </c>
    </row>
    <row r="28" spans="1:9" s="177" customFormat="1" ht="21">
      <c r="A28" s="181"/>
      <c r="B28" s="181"/>
      <c r="C28" s="181"/>
      <c r="D28" s="181" t="s">
        <v>539</v>
      </c>
      <c r="E28" s="182">
        <v>2551</v>
      </c>
      <c r="F28" s="180">
        <v>2552</v>
      </c>
      <c r="G28" s="180">
        <v>2553</v>
      </c>
      <c r="H28" s="181" t="s">
        <v>1211</v>
      </c>
      <c r="I28" s="181" t="s">
        <v>1212</v>
      </c>
    </row>
    <row r="29" spans="1:9" s="177" customFormat="1" ht="21">
      <c r="A29" s="185"/>
      <c r="B29" s="185"/>
      <c r="C29" s="185"/>
      <c r="D29" s="185"/>
      <c r="E29" s="186" t="s">
        <v>541</v>
      </c>
      <c r="F29" s="185" t="s">
        <v>541</v>
      </c>
      <c r="G29" s="185" t="s">
        <v>541</v>
      </c>
      <c r="H29" s="185"/>
      <c r="I29" s="185"/>
    </row>
    <row r="30" spans="1:9" ht="21.75">
      <c r="A30" s="176">
        <v>11</v>
      </c>
      <c r="B30" t="s">
        <v>2222</v>
      </c>
      <c r="C30" s="133" t="s">
        <v>443</v>
      </c>
      <c r="D30" t="s">
        <v>746</v>
      </c>
      <c r="E30" s="197"/>
      <c r="F30" s="197" t="s">
        <v>1098</v>
      </c>
      <c r="G30" s="197"/>
      <c r="H30" t="s">
        <v>61</v>
      </c>
      <c r="I30" s="176" t="s">
        <v>666</v>
      </c>
    </row>
    <row r="31" spans="1:9" ht="21.75">
      <c r="A31" s="195"/>
      <c r="B31" s="18" t="s">
        <v>442</v>
      </c>
      <c r="C31" s="155"/>
      <c r="D31" s="18" t="s">
        <v>744</v>
      </c>
      <c r="E31" s="192"/>
      <c r="F31" s="193"/>
      <c r="G31" s="192"/>
      <c r="H31" s="18"/>
      <c r="I31" s="195"/>
    </row>
    <row r="32" spans="1:9" ht="21.75">
      <c r="A32" s="194">
        <v>12</v>
      </c>
      <c r="B32" s="240" t="s">
        <v>262</v>
      </c>
      <c r="C32" s="134" t="s">
        <v>58</v>
      </c>
      <c r="D32" s="240" t="s">
        <v>264</v>
      </c>
      <c r="E32" s="190"/>
      <c r="F32" s="201" t="s">
        <v>1359</v>
      </c>
      <c r="G32" s="190"/>
      <c r="H32" t="s">
        <v>61</v>
      </c>
      <c r="I32" s="176" t="s">
        <v>666</v>
      </c>
    </row>
    <row r="33" spans="1:9" ht="21.75">
      <c r="A33" s="195"/>
      <c r="B33" s="252" t="s">
        <v>263</v>
      </c>
      <c r="C33" s="155" t="s">
        <v>62</v>
      </c>
      <c r="D33" s="18" t="s">
        <v>1790</v>
      </c>
      <c r="E33" s="192"/>
      <c r="F33" s="193"/>
      <c r="G33" s="192"/>
      <c r="H33" s="18"/>
      <c r="I33" s="195"/>
    </row>
    <row r="34" spans="1:9" ht="21.75">
      <c r="A34" s="194">
        <v>13</v>
      </c>
      <c r="B34" t="s">
        <v>619</v>
      </c>
      <c r="C34" s="134" t="s">
        <v>443</v>
      </c>
      <c r="D34" t="s">
        <v>59</v>
      </c>
      <c r="E34" s="190"/>
      <c r="F34" s="191" t="s">
        <v>60</v>
      </c>
      <c r="G34" s="190"/>
      <c r="H34" t="s">
        <v>61</v>
      </c>
      <c r="I34" s="194" t="s">
        <v>666</v>
      </c>
    </row>
    <row r="35" spans="1:9" ht="21.75">
      <c r="A35" s="195"/>
      <c r="B35" s="18" t="s">
        <v>1354</v>
      </c>
      <c r="C35" s="155"/>
      <c r="D35" s="18"/>
      <c r="E35" s="192"/>
      <c r="F35" s="193"/>
      <c r="G35" s="192"/>
      <c r="H35" s="18"/>
      <c r="I35" s="195"/>
    </row>
    <row r="36" spans="1:9" ht="21.75">
      <c r="A36" s="194">
        <v>14</v>
      </c>
      <c r="B36" t="s">
        <v>1185</v>
      </c>
      <c r="C36" s="134" t="s">
        <v>58</v>
      </c>
      <c r="D36" t="s">
        <v>1094</v>
      </c>
      <c r="E36" s="190"/>
      <c r="F36" s="190" t="s">
        <v>1095</v>
      </c>
      <c r="G36" s="190"/>
      <c r="H36" t="s">
        <v>61</v>
      </c>
      <c r="I36" s="194" t="s">
        <v>666</v>
      </c>
    </row>
    <row r="37" spans="1:9" ht="21.75">
      <c r="A37" s="195"/>
      <c r="B37" s="18" t="s">
        <v>1186</v>
      </c>
      <c r="C37" s="155" t="s">
        <v>62</v>
      </c>
      <c r="D37" s="18"/>
      <c r="E37" s="192"/>
      <c r="F37" s="193"/>
      <c r="G37" s="192"/>
      <c r="H37" s="18"/>
      <c r="I37" s="195"/>
    </row>
    <row r="38" spans="1:9" ht="21.75">
      <c r="A38" s="194">
        <v>15</v>
      </c>
      <c r="B38" t="s">
        <v>1187</v>
      </c>
      <c r="C38" s="134" t="s">
        <v>58</v>
      </c>
      <c r="D38" t="s">
        <v>1101</v>
      </c>
      <c r="E38" s="190"/>
      <c r="F38" s="191"/>
      <c r="G38" s="190" t="s">
        <v>1165</v>
      </c>
      <c r="H38" t="s">
        <v>61</v>
      </c>
      <c r="I38" s="194" t="s">
        <v>666</v>
      </c>
    </row>
    <row r="39" spans="1:9" ht="21.75">
      <c r="A39" s="195"/>
      <c r="B39" s="18" t="s">
        <v>1188</v>
      </c>
      <c r="C39" s="155" t="s">
        <v>62</v>
      </c>
      <c r="D39" s="18"/>
      <c r="E39" s="192"/>
      <c r="F39" s="193"/>
      <c r="G39" s="192"/>
      <c r="H39" s="18"/>
      <c r="I39" s="195"/>
    </row>
    <row r="40" spans="1:9" ht="21.75">
      <c r="A40" s="194">
        <v>16</v>
      </c>
      <c r="B40" t="s">
        <v>1189</v>
      </c>
      <c r="C40" s="134" t="s">
        <v>58</v>
      </c>
      <c r="D40" t="s">
        <v>1166</v>
      </c>
      <c r="E40" s="190"/>
      <c r="F40" s="190"/>
      <c r="G40" s="190" t="s">
        <v>1167</v>
      </c>
      <c r="H40" t="s">
        <v>61</v>
      </c>
      <c r="I40" s="194" t="s">
        <v>666</v>
      </c>
    </row>
    <row r="41" spans="1:9" ht="21.75">
      <c r="A41" s="195"/>
      <c r="B41" s="18" t="s">
        <v>1190</v>
      </c>
      <c r="C41" s="155" t="s">
        <v>62</v>
      </c>
      <c r="D41" s="18"/>
      <c r="E41" s="192"/>
      <c r="F41" s="193"/>
      <c r="G41" s="192"/>
      <c r="H41" s="18"/>
      <c r="I41" s="195"/>
    </row>
    <row r="42" spans="1:9" ht="21.75">
      <c r="A42" s="176">
        <v>17</v>
      </c>
      <c r="B42" t="s">
        <v>905</v>
      </c>
      <c r="C42" s="133" t="s">
        <v>58</v>
      </c>
      <c r="D42" t="s">
        <v>75</v>
      </c>
      <c r="E42" s="197"/>
      <c r="F42" s="197" t="s">
        <v>1099</v>
      </c>
      <c r="G42" s="197"/>
      <c r="H42" t="s">
        <v>61</v>
      </c>
      <c r="I42" s="176" t="s">
        <v>666</v>
      </c>
    </row>
    <row r="43" spans="1:9" ht="21.75">
      <c r="A43" s="195"/>
      <c r="B43" s="18" t="s">
        <v>1164</v>
      </c>
      <c r="C43" s="155" t="s">
        <v>62</v>
      </c>
      <c r="D43" s="18"/>
      <c r="E43" s="192"/>
      <c r="F43" s="193"/>
      <c r="G43" s="192"/>
      <c r="H43" s="18"/>
      <c r="I43" s="195"/>
    </row>
    <row r="44" spans="1:9" ht="21.75">
      <c r="A44" s="194">
        <v>18</v>
      </c>
      <c r="B44" t="s">
        <v>514</v>
      </c>
      <c r="C44" s="134" t="s">
        <v>443</v>
      </c>
      <c r="D44" t="s">
        <v>59</v>
      </c>
      <c r="E44" s="190" t="s">
        <v>1098</v>
      </c>
      <c r="F44" s="191"/>
      <c r="G44" s="190"/>
      <c r="H44" t="s">
        <v>61</v>
      </c>
      <c r="I44" s="194" t="s">
        <v>666</v>
      </c>
    </row>
    <row r="45" spans="1:9" ht="21.75">
      <c r="A45" s="195"/>
      <c r="B45" s="18" t="s">
        <v>515</v>
      </c>
      <c r="C45" s="155"/>
      <c r="D45" s="18"/>
      <c r="E45" s="192"/>
      <c r="F45" s="193"/>
      <c r="G45" s="192"/>
      <c r="H45" s="18"/>
      <c r="I45" s="195"/>
    </row>
    <row r="46" spans="1:9" ht="21.75">
      <c r="A46" s="194">
        <v>19</v>
      </c>
      <c r="B46" t="s">
        <v>2223</v>
      </c>
      <c r="C46" s="134" t="s">
        <v>443</v>
      </c>
      <c r="D46" t="s">
        <v>739</v>
      </c>
      <c r="E46" s="190" t="s">
        <v>745</v>
      </c>
      <c r="F46" s="191"/>
      <c r="G46" s="190"/>
      <c r="H46" t="s">
        <v>61</v>
      </c>
      <c r="I46" s="194" t="s">
        <v>666</v>
      </c>
    </row>
    <row r="47" spans="1:9" ht="21.75">
      <c r="A47" s="195"/>
      <c r="B47" s="18" t="s">
        <v>2224</v>
      </c>
      <c r="C47" s="155"/>
      <c r="D47" s="18" t="s">
        <v>738</v>
      </c>
      <c r="E47" s="192"/>
      <c r="F47" s="193"/>
      <c r="G47" s="192"/>
      <c r="H47" s="18"/>
      <c r="I47" s="195"/>
    </row>
    <row r="48" spans="1:9" ht="21.75">
      <c r="A48" s="194">
        <v>20</v>
      </c>
      <c r="B48" t="s">
        <v>2296</v>
      </c>
      <c r="C48" s="134" t="s">
        <v>443</v>
      </c>
      <c r="D48" t="s">
        <v>84</v>
      </c>
      <c r="E48" s="190"/>
      <c r="F48" s="190" t="s">
        <v>1218</v>
      </c>
      <c r="G48" s="190"/>
      <c r="H48" t="s">
        <v>61</v>
      </c>
      <c r="I48" s="194" t="s">
        <v>666</v>
      </c>
    </row>
    <row r="49" spans="1:9" ht="21.75">
      <c r="A49" s="195"/>
      <c r="B49" s="18" t="s">
        <v>2297</v>
      </c>
      <c r="C49" s="155"/>
      <c r="D49" s="18" t="s">
        <v>738</v>
      </c>
      <c r="E49" s="192"/>
      <c r="F49" s="193"/>
      <c r="G49" s="192"/>
      <c r="H49" s="18"/>
      <c r="I49" s="195"/>
    </row>
    <row r="50" spans="1:9" ht="21.75">
      <c r="A50" s="194">
        <v>21</v>
      </c>
      <c r="B50" t="s">
        <v>1181</v>
      </c>
      <c r="C50" s="134" t="s">
        <v>58</v>
      </c>
      <c r="D50" t="s">
        <v>59</v>
      </c>
      <c r="E50" s="190" t="s">
        <v>1098</v>
      </c>
      <c r="F50" s="190"/>
      <c r="G50" s="190"/>
      <c r="H50" t="s">
        <v>61</v>
      </c>
      <c r="I50" s="194" t="s">
        <v>666</v>
      </c>
    </row>
    <row r="51" spans="1:9" ht="21.75">
      <c r="A51" s="195"/>
      <c r="B51" s="18" t="s">
        <v>1182</v>
      </c>
      <c r="C51" s="155" t="s">
        <v>62</v>
      </c>
      <c r="D51" s="18"/>
      <c r="E51" s="192"/>
      <c r="F51" s="193"/>
      <c r="G51" s="192"/>
      <c r="H51" s="18"/>
      <c r="I51" s="195"/>
    </row>
    <row r="52" spans="5:9" s="5" customFormat="1" ht="21.75">
      <c r="E52" s="201"/>
      <c r="F52" s="201"/>
      <c r="G52" s="201"/>
      <c r="I52" s="251"/>
    </row>
    <row r="53" spans="1:9" s="177" customFormat="1" ht="21">
      <c r="A53" s="180" t="s">
        <v>1210</v>
      </c>
      <c r="B53" s="180" t="s">
        <v>1203</v>
      </c>
      <c r="C53" s="180" t="s">
        <v>1204</v>
      </c>
      <c r="D53" s="180" t="s">
        <v>1205</v>
      </c>
      <c r="E53" s="287" t="s">
        <v>540</v>
      </c>
      <c r="F53" s="288"/>
      <c r="G53" s="289"/>
      <c r="H53" s="180" t="s">
        <v>1208</v>
      </c>
      <c r="I53" s="180" t="s">
        <v>1209</v>
      </c>
    </row>
    <row r="54" spans="1:9" s="177" customFormat="1" ht="21">
      <c r="A54" s="181"/>
      <c r="B54" s="181"/>
      <c r="C54" s="181"/>
      <c r="D54" s="181" t="s">
        <v>539</v>
      </c>
      <c r="E54" s="182">
        <v>2551</v>
      </c>
      <c r="F54" s="180">
        <v>2552</v>
      </c>
      <c r="G54" s="180">
        <v>2553</v>
      </c>
      <c r="H54" s="181" t="s">
        <v>1211</v>
      </c>
      <c r="I54" s="181" t="s">
        <v>1212</v>
      </c>
    </row>
    <row r="55" spans="1:9" s="177" customFormat="1" ht="21">
      <c r="A55" s="185"/>
      <c r="B55" s="185"/>
      <c r="C55" s="185"/>
      <c r="D55" s="185"/>
      <c r="E55" s="186" t="s">
        <v>541</v>
      </c>
      <c r="F55" s="185" t="s">
        <v>541</v>
      </c>
      <c r="G55" s="185" t="s">
        <v>541</v>
      </c>
      <c r="H55" s="185"/>
      <c r="I55" s="185"/>
    </row>
    <row r="56" spans="1:9" ht="21.75">
      <c r="A56" s="194">
        <v>22</v>
      </c>
      <c r="B56" t="s">
        <v>1183</v>
      </c>
      <c r="C56" s="134" t="s">
        <v>58</v>
      </c>
      <c r="D56" t="s">
        <v>1094</v>
      </c>
      <c r="E56" s="190"/>
      <c r="F56" s="190" t="s">
        <v>66</v>
      </c>
      <c r="G56" s="190"/>
      <c r="H56" t="s">
        <v>61</v>
      </c>
      <c r="I56" s="194" t="s">
        <v>666</v>
      </c>
    </row>
    <row r="57" spans="1:9" ht="21.75">
      <c r="A57" s="195"/>
      <c r="B57" s="18" t="s">
        <v>1184</v>
      </c>
      <c r="C57" s="155" t="s">
        <v>62</v>
      </c>
      <c r="D57" s="18"/>
      <c r="E57" s="192"/>
      <c r="F57" s="193"/>
      <c r="G57" s="192"/>
      <c r="H57" s="18"/>
      <c r="I57" s="195"/>
    </row>
    <row r="58" spans="1:9" ht="21.75">
      <c r="A58" s="194">
        <v>23</v>
      </c>
      <c r="B58" t="s">
        <v>1168</v>
      </c>
      <c r="C58" s="134" t="s">
        <v>58</v>
      </c>
      <c r="D58" t="s">
        <v>63</v>
      </c>
      <c r="E58" s="190" t="s">
        <v>64</v>
      </c>
      <c r="F58" s="190"/>
      <c r="G58" s="190"/>
      <c r="H58" t="s">
        <v>61</v>
      </c>
      <c r="I58" s="194" t="s">
        <v>666</v>
      </c>
    </row>
    <row r="59" spans="1:9" ht="21.75">
      <c r="A59" s="195"/>
      <c r="B59" s="18" t="s">
        <v>1169</v>
      </c>
      <c r="C59" s="155" t="s">
        <v>62</v>
      </c>
      <c r="D59" s="18"/>
      <c r="E59" s="192"/>
      <c r="F59" s="193"/>
      <c r="G59" s="192"/>
      <c r="H59" s="18"/>
      <c r="I59" s="195"/>
    </row>
    <row r="60" spans="1:9" ht="21.75">
      <c r="A60" s="194">
        <v>24</v>
      </c>
      <c r="B60" s="219" t="s">
        <v>265</v>
      </c>
      <c r="C60" s="134" t="s">
        <v>58</v>
      </c>
      <c r="D60" s="5" t="s">
        <v>1791</v>
      </c>
      <c r="E60" s="190"/>
      <c r="F60" s="201" t="s">
        <v>101</v>
      </c>
      <c r="G60" s="190"/>
      <c r="H60" t="s">
        <v>61</v>
      </c>
      <c r="I60" s="194" t="s">
        <v>666</v>
      </c>
    </row>
    <row r="61" spans="1:9" ht="21.75">
      <c r="A61" s="195"/>
      <c r="B61" s="18"/>
      <c r="C61" s="155" t="s">
        <v>62</v>
      </c>
      <c r="D61" s="18"/>
      <c r="E61" s="192"/>
      <c r="F61" s="193"/>
      <c r="G61" s="192"/>
      <c r="H61" s="18"/>
      <c r="I61" s="195"/>
    </row>
    <row r="62" spans="1:9" ht="21.75">
      <c r="A62" s="194">
        <v>25</v>
      </c>
      <c r="B62" s="219" t="s">
        <v>1250</v>
      </c>
      <c r="C62" s="134" t="s">
        <v>58</v>
      </c>
      <c r="D62" s="5" t="s">
        <v>1791</v>
      </c>
      <c r="E62" s="190"/>
      <c r="F62" s="201" t="s">
        <v>101</v>
      </c>
      <c r="G62" s="190"/>
      <c r="H62" t="s">
        <v>61</v>
      </c>
      <c r="I62" s="194" t="s">
        <v>666</v>
      </c>
    </row>
    <row r="63" spans="1:9" ht="21.75">
      <c r="A63" s="195"/>
      <c r="B63" s="18"/>
      <c r="C63" s="155" t="s">
        <v>62</v>
      </c>
      <c r="D63" s="18"/>
      <c r="E63" s="192"/>
      <c r="F63" s="193"/>
      <c r="G63" s="192"/>
      <c r="H63" s="18"/>
      <c r="I63" s="195"/>
    </row>
    <row r="64" spans="1:9" ht="21.75">
      <c r="A64" s="194">
        <v>26</v>
      </c>
      <c r="B64" t="s">
        <v>2298</v>
      </c>
      <c r="C64" s="134" t="s">
        <v>443</v>
      </c>
      <c r="D64" t="s">
        <v>1094</v>
      </c>
      <c r="E64" s="190"/>
      <c r="F64" s="190"/>
      <c r="G64" s="190" t="s">
        <v>1098</v>
      </c>
      <c r="H64" t="s">
        <v>61</v>
      </c>
      <c r="I64" s="194" t="s">
        <v>666</v>
      </c>
    </row>
    <row r="65" spans="1:9" ht="21.75">
      <c r="A65" s="195"/>
      <c r="B65" s="18"/>
      <c r="C65" s="155"/>
      <c r="D65" s="18"/>
      <c r="E65" s="192"/>
      <c r="F65" s="193"/>
      <c r="G65" s="192"/>
      <c r="H65" s="18"/>
      <c r="I65" s="195"/>
    </row>
    <row r="66" spans="1:9" ht="21.75">
      <c r="A66" s="194">
        <v>27</v>
      </c>
      <c r="B66" t="s">
        <v>2135</v>
      </c>
      <c r="C66" s="134" t="s">
        <v>443</v>
      </c>
      <c r="D66" t="s">
        <v>59</v>
      </c>
      <c r="E66" s="190" t="s">
        <v>1099</v>
      </c>
      <c r="F66" s="191"/>
      <c r="G66" s="190"/>
      <c r="H66" t="s">
        <v>61</v>
      </c>
      <c r="I66" s="194" t="s">
        <v>666</v>
      </c>
    </row>
    <row r="67" spans="1:9" ht="21.75">
      <c r="A67" s="195"/>
      <c r="B67" s="18" t="s">
        <v>2134</v>
      </c>
      <c r="C67" s="155"/>
      <c r="D67" s="18"/>
      <c r="E67" s="192"/>
      <c r="F67" s="193"/>
      <c r="G67" s="192"/>
      <c r="H67" s="18"/>
      <c r="I67" s="195"/>
    </row>
    <row r="68" spans="1:9" ht="21.75">
      <c r="A68" s="194">
        <v>28</v>
      </c>
      <c r="B68" t="s">
        <v>1381</v>
      </c>
      <c r="C68" s="134" t="s">
        <v>443</v>
      </c>
      <c r="D68" t="s">
        <v>59</v>
      </c>
      <c r="E68" s="190" t="s">
        <v>1098</v>
      </c>
      <c r="F68" s="191"/>
      <c r="G68" s="190"/>
      <c r="H68" t="s">
        <v>61</v>
      </c>
      <c r="I68" s="194" t="s">
        <v>666</v>
      </c>
    </row>
    <row r="69" spans="1:9" ht="21.75">
      <c r="A69" s="195"/>
      <c r="B69" s="18" t="s">
        <v>1382</v>
      </c>
      <c r="C69" s="155"/>
      <c r="D69" s="18"/>
      <c r="E69" s="192"/>
      <c r="F69" s="193"/>
      <c r="G69" s="192"/>
      <c r="H69" s="18"/>
      <c r="I69" s="195"/>
    </row>
    <row r="70" spans="1:9" ht="21.75">
      <c r="A70" s="194">
        <v>29</v>
      </c>
      <c r="B70" t="s">
        <v>1690</v>
      </c>
      <c r="C70" s="134" t="s">
        <v>443</v>
      </c>
      <c r="D70" t="s">
        <v>952</v>
      </c>
      <c r="E70" s="190"/>
      <c r="F70" s="190" t="s">
        <v>64</v>
      </c>
      <c r="G70" s="190"/>
      <c r="H70" t="s">
        <v>61</v>
      </c>
      <c r="I70" s="194" t="s">
        <v>666</v>
      </c>
    </row>
    <row r="71" spans="1:9" ht="21.75">
      <c r="A71" s="195"/>
      <c r="B71" s="18"/>
      <c r="C71" s="155"/>
      <c r="D71" s="18"/>
      <c r="E71" s="192"/>
      <c r="F71" s="193"/>
      <c r="G71" s="192"/>
      <c r="H71" s="18"/>
      <c r="I71" s="195"/>
    </row>
    <row r="72" spans="1:9" ht="21.75">
      <c r="A72" s="194">
        <v>30</v>
      </c>
      <c r="B72" t="s">
        <v>620</v>
      </c>
      <c r="C72" s="134" t="s">
        <v>443</v>
      </c>
      <c r="D72" t="s">
        <v>63</v>
      </c>
      <c r="E72" s="190"/>
      <c r="F72" s="191" t="s">
        <v>64</v>
      </c>
      <c r="G72" s="190"/>
      <c r="H72" t="s">
        <v>61</v>
      </c>
      <c r="I72" s="194" t="s">
        <v>666</v>
      </c>
    </row>
    <row r="73" spans="1:9" ht="21.75">
      <c r="A73" s="195"/>
      <c r="B73" s="18" t="s">
        <v>15</v>
      </c>
      <c r="C73" s="155"/>
      <c r="D73" s="18"/>
      <c r="E73" s="192"/>
      <c r="F73" s="193"/>
      <c r="G73" s="192"/>
      <c r="H73" s="18"/>
      <c r="I73" s="195"/>
    </row>
    <row r="74" spans="1:9" ht="21.75">
      <c r="A74" s="176">
        <v>31</v>
      </c>
      <c r="B74" t="s">
        <v>512</v>
      </c>
      <c r="C74" s="133" t="s">
        <v>443</v>
      </c>
      <c r="D74" t="s">
        <v>1096</v>
      </c>
      <c r="E74" s="197"/>
      <c r="F74" s="197" t="s">
        <v>1097</v>
      </c>
      <c r="G74" s="197"/>
      <c r="H74" t="s">
        <v>61</v>
      </c>
      <c r="I74" s="176" t="s">
        <v>666</v>
      </c>
    </row>
    <row r="75" spans="1:9" ht="21.75">
      <c r="A75" s="195"/>
      <c r="B75" s="18" t="s">
        <v>513</v>
      </c>
      <c r="C75" s="155"/>
      <c r="D75" s="18"/>
      <c r="E75" s="192"/>
      <c r="F75" s="193"/>
      <c r="G75" s="192"/>
      <c r="H75" s="18"/>
      <c r="I75" s="195"/>
    </row>
    <row r="76" spans="1:9" ht="21.75">
      <c r="A76" s="194">
        <v>32</v>
      </c>
      <c r="B76" s="219" t="s">
        <v>275</v>
      </c>
      <c r="C76" s="133" t="s">
        <v>443</v>
      </c>
      <c r="D76" t="s">
        <v>1101</v>
      </c>
      <c r="E76" s="190"/>
      <c r="F76" s="201"/>
      <c r="G76" s="190" t="s">
        <v>83</v>
      </c>
      <c r="H76" t="s">
        <v>61</v>
      </c>
      <c r="I76" s="176" t="s">
        <v>666</v>
      </c>
    </row>
    <row r="77" spans="1:9" ht="21.75">
      <c r="A77" s="195"/>
      <c r="B77" s="253" t="s">
        <v>276</v>
      </c>
      <c r="C77" s="155"/>
      <c r="D77" s="18"/>
      <c r="E77" s="192"/>
      <c r="F77" s="193"/>
      <c r="G77" s="192"/>
      <c r="H77" s="18"/>
      <c r="I77" s="195"/>
    </row>
    <row r="78" spans="1:9" ht="21.75">
      <c r="A78" s="251"/>
      <c r="B78" s="219"/>
      <c r="C78" s="5"/>
      <c r="D78" s="5"/>
      <c r="E78" s="201"/>
      <c r="F78" s="201"/>
      <c r="G78" s="201"/>
      <c r="H78" s="5"/>
      <c r="I78" s="251"/>
    </row>
    <row r="79" spans="1:9" s="177" customFormat="1" ht="21">
      <c r="A79" s="180" t="s">
        <v>1210</v>
      </c>
      <c r="B79" s="180" t="s">
        <v>1203</v>
      </c>
      <c r="C79" s="180" t="s">
        <v>1204</v>
      </c>
      <c r="D79" s="180" t="s">
        <v>1205</v>
      </c>
      <c r="E79" s="287" t="s">
        <v>540</v>
      </c>
      <c r="F79" s="288"/>
      <c r="G79" s="289"/>
      <c r="H79" s="180" t="s">
        <v>1208</v>
      </c>
      <c r="I79" s="180" t="s">
        <v>1209</v>
      </c>
    </row>
    <row r="80" spans="1:9" s="177" customFormat="1" ht="21">
      <c r="A80" s="181"/>
      <c r="B80" s="181"/>
      <c r="C80" s="181"/>
      <c r="D80" s="181" t="s">
        <v>539</v>
      </c>
      <c r="E80" s="182">
        <v>2551</v>
      </c>
      <c r="F80" s="180">
        <v>2552</v>
      </c>
      <c r="G80" s="180">
        <v>2553</v>
      </c>
      <c r="H80" s="181" t="s">
        <v>1211</v>
      </c>
      <c r="I80" s="181" t="s">
        <v>1212</v>
      </c>
    </row>
    <row r="81" spans="1:9" s="177" customFormat="1" ht="21">
      <c r="A81" s="185"/>
      <c r="B81" s="185"/>
      <c r="C81" s="185"/>
      <c r="D81" s="185"/>
      <c r="E81" s="186" t="s">
        <v>541</v>
      </c>
      <c r="F81" s="185" t="s">
        <v>541</v>
      </c>
      <c r="G81" s="185" t="s">
        <v>541</v>
      </c>
      <c r="H81" s="185"/>
      <c r="I81" s="185"/>
    </row>
    <row r="82" spans="1:9" ht="21.75">
      <c r="A82" s="194">
        <v>33</v>
      </c>
      <c r="B82" t="s">
        <v>2137</v>
      </c>
      <c r="C82" s="134" t="s">
        <v>443</v>
      </c>
      <c r="D82" t="s">
        <v>75</v>
      </c>
      <c r="E82" s="190"/>
      <c r="F82" s="190" t="s">
        <v>1099</v>
      </c>
      <c r="G82" s="190"/>
      <c r="H82" t="s">
        <v>61</v>
      </c>
      <c r="I82" s="194" t="s">
        <v>666</v>
      </c>
    </row>
    <row r="83" spans="1:9" ht="21.75">
      <c r="A83" s="195"/>
      <c r="B83" s="18" t="s">
        <v>2138</v>
      </c>
      <c r="C83" s="155"/>
      <c r="D83" s="18"/>
      <c r="E83" s="192"/>
      <c r="F83" s="193"/>
      <c r="G83" s="192"/>
      <c r="H83" s="18"/>
      <c r="I83" s="195"/>
    </row>
    <row r="84" spans="1:9" ht="21.75">
      <c r="A84" s="194">
        <v>34</v>
      </c>
      <c r="B84" t="s">
        <v>2021</v>
      </c>
      <c r="C84" s="134" t="s">
        <v>443</v>
      </c>
      <c r="D84" t="s">
        <v>84</v>
      </c>
      <c r="E84" s="190"/>
      <c r="F84" s="190" t="s">
        <v>415</v>
      </c>
      <c r="G84" s="190"/>
      <c r="H84" t="s">
        <v>61</v>
      </c>
      <c r="I84" s="194" t="s">
        <v>666</v>
      </c>
    </row>
    <row r="85" spans="1:9" ht="21.75">
      <c r="A85" s="195"/>
      <c r="B85" s="18" t="s">
        <v>2022</v>
      </c>
      <c r="C85" s="155"/>
      <c r="D85" s="18" t="s">
        <v>738</v>
      </c>
      <c r="E85" s="192"/>
      <c r="F85" s="193"/>
      <c r="G85" s="192"/>
      <c r="H85" s="18"/>
      <c r="I85" s="195"/>
    </row>
    <row r="86" spans="1:9" ht="21.75">
      <c r="A86" s="194">
        <v>35</v>
      </c>
      <c r="B86" t="s">
        <v>1191</v>
      </c>
      <c r="C86" s="134" t="s">
        <v>58</v>
      </c>
      <c r="D86" t="s">
        <v>59</v>
      </c>
      <c r="E86" s="190"/>
      <c r="F86" s="190" t="s">
        <v>1098</v>
      </c>
      <c r="G86" s="190"/>
      <c r="H86" t="s">
        <v>61</v>
      </c>
      <c r="I86" s="194" t="s">
        <v>666</v>
      </c>
    </row>
    <row r="87" spans="1:9" ht="21.75">
      <c r="A87" s="195"/>
      <c r="B87" s="18" t="s">
        <v>1192</v>
      </c>
      <c r="C87" s="155" t="s">
        <v>62</v>
      </c>
      <c r="D87" s="18"/>
      <c r="E87" s="192"/>
      <c r="F87" s="193"/>
      <c r="G87" s="192"/>
      <c r="H87" s="18"/>
      <c r="I87" s="195"/>
    </row>
    <row r="88" spans="1:9" ht="21.75">
      <c r="A88" s="194">
        <v>36</v>
      </c>
      <c r="B88" t="s">
        <v>1193</v>
      </c>
      <c r="C88" s="134" t="s">
        <v>58</v>
      </c>
      <c r="D88" t="s">
        <v>63</v>
      </c>
      <c r="E88" s="190"/>
      <c r="F88" s="191"/>
      <c r="G88" s="190" t="s">
        <v>64</v>
      </c>
      <c r="H88" t="s">
        <v>61</v>
      </c>
      <c r="I88" s="194" t="s">
        <v>666</v>
      </c>
    </row>
    <row r="89" spans="1:9" ht="21.75">
      <c r="A89" s="195"/>
      <c r="B89" s="18" t="s">
        <v>1194</v>
      </c>
      <c r="C89" s="155" t="s">
        <v>62</v>
      </c>
      <c r="D89" s="18"/>
      <c r="E89" s="192"/>
      <c r="F89" s="193"/>
      <c r="G89" s="192"/>
      <c r="H89" s="18"/>
      <c r="I89" s="195"/>
    </row>
    <row r="90" spans="1:9" ht="21.75">
      <c r="A90" s="194">
        <v>37</v>
      </c>
      <c r="B90" t="s">
        <v>1170</v>
      </c>
      <c r="C90" s="134" t="s">
        <v>58</v>
      </c>
      <c r="D90" t="s">
        <v>1171</v>
      </c>
      <c r="E90" s="190" t="s">
        <v>1097</v>
      </c>
      <c r="F90" s="190"/>
      <c r="G90" s="190"/>
      <c r="H90" t="s">
        <v>61</v>
      </c>
      <c r="I90" s="194" t="s">
        <v>666</v>
      </c>
    </row>
    <row r="91" spans="1:9" ht="21.75">
      <c r="A91" s="195"/>
      <c r="B91" s="18" t="s">
        <v>1172</v>
      </c>
      <c r="C91" s="155" t="s">
        <v>62</v>
      </c>
      <c r="D91" s="18"/>
      <c r="E91" s="192"/>
      <c r="F91" s="193"/>
      <c r="G91" s="192"/>
      <c r="H91" s="18"/>
      <c r="I91" s="195"/>
    </row>
    <row r="92" spans="1:9" ht="21.75">
      <c r="A92" s="194">
        <v>38</v>
      </c>
      <c r="B92" t="s">
        <v>2139</v>
      </c>
      <c r="C92" s="134" t="s">
        <v>443</v>
      </c>
      <c r="D92" t="s">
        <v>59</v>
      </c>
      <c r="E92" s="190"/>
      <c r="F92" s="190" t="s">
        <v>1098</v>
      </c>
      <c r="G92" s="190"/>
      <c r="H92" t="s">
        <v>61</v>
      </c>
      <c r="I92" s="194" t="s">
        <v>666</v>
      </c>
    </row>
    <row r="93" spans="1:9" ht="21.75">
      <c r="A93" s="194"/>
      <c r="B93" t="s">
        <v>2140</v>
      </c>
      <c r="C93" s="134"/>
      <c r="E93" s="190"/>
      <c r="F93" s="191"/>
      <c r="G93" s="190"/>
      <c r="I93" s="194"/>
    </row>
    <row r="94" spans="1:9" ht="21.75">
      <c r="A94" s="195"/>
      <c r="B94" s="18" t="s">
        <v>450</v>
      </c>
      <c r="C94" s="155"/>
      <c r="D94" s="18"/>
      <c r="E94" s="192"/>
      <c r="F94" s="193"/>
      <c r="G94" s="192"/>
      <c r="H94" s="18"/>
      <c r="I94" s="195"/>
    </row>
    <row r="95" spans="1:9" ht="21.75">
      <c r="A95" s="194">
        <v>39</v>
      </c>
      <c r="B95" t="s">
        <v>65</v>
      </c>
      <c r="C95" s="134" t="s">
        <v>443</v>
      </c>
      <c r="D95" s="133" t="s">
        <v>602</v>
      </c>
      <c r="E95" s="197" t="s">
        <v>66</v>
      </c>
      <c r="F95" s="191"/>
      <c r="G95" s="190"/>
      <c r="H95" t="s">
        <v>61</v>
      </c>
      <c r="I95" s="194" t="s">
        <v>666</v>
      </c>
    </row>
    <row r="96" spans="1:9" ht="21.75">
      <c r="A96" s="195"/>
      <c r="B96" s="18" t="s">
        <v>67</v>
      </c>
      <c r="C96" s="155"/>
      <c r="D96" s="18"/>
      <c r="E96" s="192"/>
      <c r="F96" s="193"/>
      <c r="G96" s="192"/>
      <c r="H96" s="18"/>
      <c r="I96" s="195"/>
    </row>
    <row r="97" spans="1:9" ht="21.75">
      <c r="A97" s="176">
        <v>40</v>
      </c>
      <c r="B97" t="s">
        <v>983</v>
      </c>
      <c r="C97" s="133" t="s">
        <v>443</v>
      </c>
      <c r="D97" t="s">
        <v>59</v>
      </c>
      <c r="E97" s="197" t="s">
        <v>1098</v>
      </c>
      <c r="F97" s="191"/>
      <c r="G97" s="197"/>
      <c r="H97" t="s">
        <v>61</v>
      </c>
      <c r="I97" s="176" t="s">
        <v>666</v>
      </c>
    </row>
    <row r="98" spans="1:9" ht="21.75">
      <c r="A98" s="195"/>
      <c r="B98" s="18" t="s">
        <v>984</v>
      </c>
      <c r="C98" s="155"/>
      <c r="D98" s="18"/>
      <c r="E98" s="192"/>
      <c r="F98" s="193"/>
      <c r="G98" s="192"/>
      <c r="H98" s="18"/>
      <c r="I98" s="195"/>
    </row>
    <row r="99" spans="1:9" ht="21.75">
      <c r="A99" s="194">
        <v>41</v>
      </c>
      <c r="B99" t="s">
        <v>2023</v>
      </c>
      <c r="C99" s="134" t="s">
        <v>443</v>
      </c>
      <c r="D99" t="s">
        <v>743</v>
      </c>
      <c r="E99" s="190"/>
      <c r="F99" s="190" t="s">
        <v>1098</v>
      </c>
      <c r="G99" s="190"/>
      <c r="H99" t="s">
        <v>61</v>
      </c>
      <c r="I99" s="194" t="s">
        <v>666</v>
      </c>
    </row>
    <row r="100" spans="1:9" ht="21.75">
      <c r="A100" s="195"/>
      <c r="B100" s="18" t="s">
        <v>2024</v>
      </c>
      <c r="C100" s="155"/>
      <c r="D100" s="18" t="s">
        <v>744</v>
      </c>
      <c r="E100" s="192"/>
      <c r="F100" s="193"/>
      <c r="G100" s="192"/>
      <c r="H100" s="18"/>
      <c r="I100" s="195"/>
    </row>
    <row r="101" spans="1:9" ht="21.75">
      <c r="A101" s="194">
        <v>42</v>
      </c>
      <c r="B101" t="s">
        <v>2025</v>
      </c>
      <c r="C101" s="134" t="s">
        <v>443</v>
      </c>
      <c r="D101" t="s">
        <v>87</v>
      </c>
      <c r="E101" s="190"/>
      <c r="F101" s="190"/>
      <c r="G101" s="190" t="s">
        <v>829</v>
      </c>
      <c r="H101" t="s">
        <v>61</v>
      </c>
      <c r="I101" s="194" t="s">
        <v>666</v>
      </c>
    </row>
    <row r="102" spans="1:9" ht="21.75">
      <c r="A102" s="195"/>
      <c r="B102" s="18" t="s">
        <v>2026</v>
      </c>
      <c r="C102" s="155"/>
      <c r="D102" s="18" t="s">
        <v>744</v>
      </c>
      <c r="E102" s="192"/>
      <c r="F102" s="193"/>
      <c r="G102" s="192"/>
      <c r="H102" s="18"/>
      <c r="I102" s="195"/>
    </row>
    <row r="103" spans="1:9" ht="21.75">
      <c r="A103" s="251"/>
      <c r="B103" s="5"/>
      <c r="C103" s="5"/>
      <c r="D103" s="5"/>
      <c r="E103" s="201"/>
      <c r="F103" s="201"/>
      <c r="G103" s="201"/>
      <c r="H103" s="5"/>
      <c r="I103" s="251"/>
    </row>
    <row r="104" spans="1:9" ht="21.75">
      <c r="A104" s="251"/>
      <c r="B104" s="5"/>
      <c r="C104" s="5"/>
      <c r="D104" s="5"/>
      <c r="E104" s="201"/>
      <c r="F104" s="201"/>
      <c r="G104" s="201"/>
      <c r="H104" s="5"/>
      <c r="I104" s="251"/>
    </row>
    <row r="105" spans="1:9" s="177" customFormat="1" ht="21">
      <c r="A105" s="180" t="s">
        <v>1210</v>
      </c>
      <c r="B105" s="180" t="s">
        <v>1203</v>
      </c>
      <c r="C105" s="180" t="s">
        <v>1204</v>
      </c>
      <c r="D105" s="180" t="s">
        <v>1205</v>
      </c>
      <c r="E105" s="287" t="s">
        <v>540</v>
      </c>
      <c r="F105" s="288"/>
      <c r="G105" s="289"/>
      <c r="H105" s="180" t="s">
        <v>1208</v>
      </c>
      <c r="I105" s="180" t="s">
        <v>1209</v>
      </c>
    </row>
    <row r="106" spans="1:9" s="177" customFormat="1" ht="21">
      <c r="A106" s="181"/>
      <c r="B106" s="181"/>
      <c r="C106" s="181"/>
      <c r="D106" s="181" t="s">
        <v>539</v>
      </c>
      <c r="E106" s="182">
        <v>2551</v>
      </c>
      <c r="F106" s="180">
        <v>2552</v>
      </c>
      <c r="G106" s="180">
        <v>2553</v>
      </c>
      <c r="H106" s="181" t="s">
        <v>1211</v>
      </c>
      <c r="I106" s="181" t="s">
        <v>1212</v>
      </c>
    </row>
    <row r="107" spans="1:9" s="177" customFormat="1" ht="21">
      <c r="A107" s="185"/>
      <c r="B107" s="185"/>
      <c r="C107" s="185"/>
      <c r="D107" s="185"/>
      <c r="E107" s="186" t="s">
        <v>541</v>
      </c>
      <c r="F107" s="185" t="s">
        <v>541</v>
      </c>
      <c r="G107" s="185" t="s">
        <v>541</v>
      </c>
      <c r="H107" s="185"/>
      <c r="I107" s="185"/>
    </row>
    <row r="108" spans="1:9" ht="21.75">
      <c r="A108" s="194">
        <v>43</v>
      </c>
      <c r="B108" t="s">
        <v>2027</v>
      </c>
      <c r="C108" s="134" t="s">
        <v>443</v>
      </c>
      <c r="D108" t="s">
        <v>84</v>
      </c>
      <c r="E108" s="190" t="s">
        <v>86</v>
      </c>
      <c r="F108" s="191"/>
      <c r="G108" s="190"/>
      <c r="H108" t="s">
        <v>61</v>
      </c>
      <c r="I108" s="194" t="s">
        <v>666</v>
      </c>
    </row>
    <row r="109" spans="1:9" ht="21.75">
      <c r="A109" s="195"/>
      <c r="B109" s="18" t="s">
        <v>2028</v>
      </c>
      <c r="C109" s="155"/>
      <c r="D109" s="18" t="s">
        <v>738</v>
      </c>
      <c r="E109" s="192"/>
      <c r="F109" s="193"/>
      <c r="G109" s="192"/>
      <c r="H109" s="18"/>
      <c r="I109" s="195"/>
    </row>
    <row r="110" spans="1:9" ht="21.75">
      <c r="A110" s="194">
        <v>44</v>
      </c>
      <c r="B110" s="219" t="s">
        <v>266</v>
      </c>
      <c r="C110" s="134" t="s">
        <v>443</v>
      </c>
      <c r="D110" t="s">
        <v>739</v>
      </c>
      <c r="E110" s="190" t="s">
        <v>1588</v>
      </c>
      <c r="F110" s="201"/>
      <c r="G110" s="190"/>
      <c r="H110" t="s">
        <v>61</v>
      </c>
      <c r="I110" s="194" t="s">
        <v>666</v>
      </c>
    </row>
    <row r="111" spans="1:9" ht="21.75">
      <c r="A111" s="195"/>
      <c r="B111" s="253" t="s">
        <v>267</v>
      </c>
      <c r="C111" s="155"/>
      <c r="D111" s="18" t="s">
        <v>738</v>
      </c>
      <c r="E111" s="192"/>
      <c r="F111" s="193"/>
      <c r="G111" s="192"/>
      <c r="H111" s="18"/>
      <c r="I111" s="195"/>
    </row>
    <row r="112" spans="1:9" ht="21.75">
      <c r="A112" s="194">
        <v>45</v>
      </c>
      <c r="B112" s="219" t="s">
        <v>268</v>
      </c>
      <c r="C112" s="134" t="s">
        <v>443</v>
      </c>
      <c r="D112" t="s">
        <v>1792</v>
      </c>
      <c r="E112" s="190"/>
      <c r="F112" s="201" t="s">
        <v>474</v>
      </c>
      <c r="G112" s="190"/>
      <c r="H112" t="s">
        <v>61</v>
      </c>
      <c r="I112" s="194" t="s">
        <v>666</v>
      </c>
    </row>
    <row r="113" spans="1:9" ht="21.75">
      <c r="A113" s="195"/>
      <c r="B113" s="253" t="s">
        <v>269</v>
      </c>
      <c r="C113" s="155"/>
      <c r="D113" s="18" t="s">
        <v>738</v>
      </c>
      <c r="E113" s="192"/>
      <c r="F113" s="193"/>
      <c r="G113" s="192"/>
      <c r="H113" s="18"/>
      <c r="I113" s="195"/>
    </row>
    <row r="114" spans="1:9" ht="21.75">
      <c r="A114" s="194">
        <v>46</v>
      </c>
      <c r="B114" t="s">
        <v>2029</v>
      </c>
      <c r="C114" s="134" t="s">
        <v>443</v>
      </c>
      <c r="D114" t="s">
        <v>746</v>
      </c>
      <c r="E114" s="190" t="s">
        <v>88</v>
      </c>
      <c r="F114" s="191"/>
      <c r="G114" s="190"/>
      <c r="H114" t="s">
        <v>61</v>
      </c>
      <c r="I114" s="194" t="s">
        <v>666</v>
      </c>
    </row>
    <row r="115" spans="1:9" ht="21.75">
      <c r="A115" s="195"/>
      <c r="B115" s="18" t="s">
        <v>2030</v>
      </c>
      <c r="C115" s="155"/>
      <c r="D115" s="18" t="s">
        <v>744</v>
      </c>
      <c r="E115" s="192"/>
      <c r="F115" s="193"/>
      <c r="G115" s="192"/>
      <c r="H115" s="18"/>
      <c r="I115" s="195"/>
    </row>
    <row r="116" spans="1:9" ht="21.75">
      <c r="A116" s="194">
        <v>47</v>
      </c>
      <c r="B116" s="219" t="s">
        <v>270</v>
      </c>
      <c r="C116" s="134" t="s">
        <v>443</v>
      </c>
      <c r="D116" t="s">
        <v>1793</v>
      </c>
      <c r="E116" s="190"/>
      <c r="F116" s="201" t="s">
        <v>1825</v>
      </c>
      <c r="G116" s="190"/>
      <c r="H116" t="s">
        <v>61</v>
      </c>
      <c r="I116" s="194" t="s">
        <v>666</v>
      </c>
    </row>
    <row r="117" spans="1:9" ht="21.75">
      <c r="A117" s="195"/>
      <c r="B117" s="253" t="s">
        <v>271</v>
      </c>
      <c r="C117" s="155"/>
      <c r="D117" s="18" t="s">
        <v>744</v>
      </c>
      <c r="E117" s="192"/>
      <c r="F117" s="193"/>
      <c r="G117" s="192"/>
      <c r="H117" s="18"/>
      <c r="I117" s="195"/>
    </row>
    <row r="118" spans="1:9" ht="21.75">
      <c r="A118" s="194">
        <v>48</v>
      </c>
      <c r="B118" t="s">
        <v>2031</v>
      </c>
      <c r="C118" s="134" t="s">
        <v>443</v>
      </c>
      <c r="D118" t="s">
        <v>89</v>
      </c>
      <c r="E118" s="190"/>
      <c r="F118" s="190" t="s">
        <v>1825</v>
      </c>
      <c r="G118" s="190"/>
      <c r="H118" t="s">
        <v>61</v>
      </c>
      <c r="I118" s="194" t="s">
        <v>666</v>
      </c>
    </row>
    <row r="119" spans="1:9" ht="21.75">
      <c r="A119" s="195"/>
      <c r="B119" s="18" t="s">
        <v>2032</v>
      </c>
      <c r="C119" s="155"/>
      <c r="D119" s="18" t="s">
        <v>744</v>
      </c>
      <c r="E119" s="192"/>
      <c r="F119" s="193"/>
      <c r="G119" s="192"/>
      <c r="H119" s="18"/>
      <c r="I119" s="195"/>
    </row>
    <row r="120" spans="1:9" ht="21.75">
      <c r="A120" s="194">
        <v>49</v>
      </c>
      <c r="B120" t="s">
        <v>622</v>
      </c>
      <c r="C120" s="134" t="s">
        <v>443</v>
      </c>
      <c r="D120" t="s">
        <v>89</v>
      </c>
      <c r="E120" s="190"/>
      <c r="F120" s="190" t="s">
        <v>1825</v>
      </c>
      <c r="G120" s="190"/>
      <c r="H120" t="s">
        <v>61</v>
      </c>
      <c r="I120" s="194" t="s">
        <v>666</v>
      </c>
    </row>
    <row r="121" spans="1:9" ht="21.75">
      <c r="A121" s="195"/>
      <c r="B121" s="18" t="s">
        <v>621</v>
      </c>
      <c r="C121" s="155"/>
      <c r="D121" s="18" t="s">
        <v>744</v>
      </c>
      <c r="E121" s="192"/>
      <c r="F121" s="193"/>
      <c r="G121" s="192"/>
      <c r="H121" s="18"/>
      <c r="I121" s="195"/>
    </row>
    <row r="122" spans="1:9" ht="21.75">
      <c r="A122" s="194">
        <v>50</v>
      </c>
      <c r="B122" t="s">
        <v>2036</v>
      </c>
      <c r="C122" s="134" t="s">
        <v>443</v>
      </c>
      <c r="D122" t="s">
        <v>89</v>
      </c>
      <c r="E122" s="190"/>
      <c r="F122" s="190"/>
      <c r="G122" s="190" t="s">
        <v>1825</v>
      </c>
      <c r="H122" t="s">
        <v>61</v>
      </c>
      <c r="I122" s="194" t="s">
        <v>666</v>
      </c>
    </row>
    <row r="123" spans="1:9" ht="21.75">
      <c r="A123" s="195"/>
      <c r="B123" s="18" t="s">
        <v>2035</v>
      </c>
      <c r="C123" s="155"/>
      <c r="D123" s="18" t="s">
        <v>744</v>
      </c>
      <c r="E123" s="192"/>
      <c r="F123" s="193"/>
      <c r="G123" s="192"/>
      <c r="H123" s="18"/>
      <c r="I123" s="195"/>
    </row>
    <row r="124" spans="1:9" ht="21.75">
      <c r="A124" s="194">
        <v>51</v>
      </c>
      <c r="B124" t="s">
        <v>1195</v>
      </c>
      <c r="C124" s="134" t="s">
        <v>58</v>
      </c>
      <c r="D124" t="s">
        <v>59</v>
      </c>
      <c r="E124" s="190"/>
      <c r="F124" s="190" t="s">
        <v>1098</v>
      </c>
      <c r="G124" s="190"/>
      <c r="H124" t="s">
        <v>61</v>
      </c>
      <c r="I124" s="194" t="s">
        <v>666</v>
      </c>
    </row>
    <row r="125" spans="1:9" ht="21.75">
      <c r="A125" s="195"/>
      <c r="B125" s="18" t="s">
        <v>1196</v>
      </c>
      <c r="C125" s="155" t="s">
        <v>62</v>
      </c>
      <c r="D125" s="18"/>
      <c r="E125" s="192"/>
      <c r="F125" s="193"/>
      <c r="G125" s="192"/>
      <c r="H125" s="18"/>
      <c r="I125" s="195"/>
    </row>
    <row r="126" spans="1:9" ht="21.75">
      <c r="A126" s="194">
        <v>52</v>
      </c>
      <c r="B126" s="219" t="s">
        <v>272</v>
      </c>
      <c r="C126" s="134" t="s">
        <v>58</v>
      </c>
      <c r="D126" t="s">
        <v>1096</v>
      </c>
      <c r="E126" s="190"/>
      <c r="F126" s="201" t="s">
        <v>1098</v>
      </c>
      <c r="G126" s="190"/>
      <c r="H126" t="s">
        <v>61</v>
      </c>
      <c r="I126" s="194" t="s">
        <v>666</v>
      </c>
    </row>
    <row r="127" spans="1:9" ht="21.75">
      <c r="A127" s="195"/>
      <c r="B127" s="253" t="s">
        <v>273</v>
      </c>
      <c r="C127" s="155" t="s">
        <v>62</v>
      </c>
      <c r="D127" s="18"/>
      <c r="E127" s="192"/>
      <c r="F127" s="193"/>
      <c r="G127" s="192"/>
      <c r="H127" s="18"/>
      <c r="I127" s="195"/>
    </row>
    <row r="128" spans="1:9" ht="21.75">
      <c r="A128" s="194">
        <v>53</v>
      </c>
      <c r="B128" t="s">
        <v>979</v>
      </c>
      <c r="C128" s="134" t="s">
        <v>443</v>
      </c>
      <c r="D128" t="s">
        <v>63</v>
      </c>
      <c r="E128" s="190"/>
      <c r="F128" s="190"/>
      <c r="G128" s="190" t="s">
        <v>64</v>
      </c>
      <c r="H128" t="s">
        <v>61</v>
      </c>
      <c r="I128" s="194" t="s">
        <v>666</v>
      </c>
    </row>
    <row r="129" spans="1:9" ht="21.75">
      <c r="A129" s="195"/>
      <c r="B129" s="18" t="s">
        <v>980</v>
      </c>
      <c r="C129" s="155"/>
      <c r="D129" s="18"/>
      <c r="E129" s="192"/>
      <c r="F129" s="193"/>
      <c r="G129" s="192"/>
      <c r="H129" s="18"/>
      <c r="I129" s="195"/>
    </row>
    <row r="130" spans="1:9" ht="21.75">
      <c r="A130" s="251"/>
      <c r="B130" s="5"/>
      <c r="C130" s="5"/>
      <c r="D130" s="5"/>
      <c r="E130" s="201"/>
      <c r="F130" s="201"/>
      <c r="G130" s="201"/>
      <c r="H130" s="5"/>
      <c r="I130" s="251"/>
    </row>
    <row r="131" spans="1:9" ht="21.75">
      <c r="A131" s="216"/>
      <c r="B131" s="18"/>
      <c r="C131" s="18"/>
      <c r="D131" s="18"/>
      <c r="E131" s="193"/>
      <c r="F131" s="193"/>
      <c r="G131" s="193"/>
      <c r="H131" s="18"/>
      <c r="I131" s="216"/>
    </row>
    <row r="132" spans="1:9" s="177" customFormat="1" ht="21">
      <c r="A132" s="181" t="s">
        <v>1210</v>
      </c>
      <c r="B132" s="181" t="s">
        <v>1203</v>
      </c>
      <c r="C132" s="181" t="s">
        <v>1204</v>
      </c>
      <c r="D132" s="181" t="s">
        <v>1205</v>
      </c>
      <c r="E132" s="290" t="s">
        <v>540</v>
      </c>
      <c r="F132" s="291"/>
      <c r="G132" s="292"/>
      <c r="H132" s="181" t="s">
        <v>1208</v>
      </c>
      <c r="I132" s="181" t="s">
        <v>1209</v>
      </c>
    </row>
    <row r="133" spans="1:9" s="177" customFormat="1" ht="21">
      <c r="A133" s="181"/>
      <c r="B133" s="181"/>
      <c r="C133" s="181"/>
      <c r="D133" s="181" t="s">
        <v>539</v>
      </c>
      <c r="E133" s="182">
        <v>2551</v>
      </c>
      <c r="F133" s="180">
        <v>2552</v>
      </c>
      <c r="G133" s="180">
        <v>2553</v>
      </c>
      <c r="H133" s="181" t="s">
        <v>1211</v>
      </c>
      <c r="I133" s="181" t="s">
        <v>1212</v>
      </c>
    </row>
    <row r="134" spans="1:9" s="177" customFormat="1" ht="21">
      <c r="A134" s="185"/>
      <c r="B134" s="185"/>
      <c r="C134" s="185"/>
      <c r="D134" s="185"/>
      <c r="E134" s="186" t="s">
        <v>541</v>
      </c>
      <c r="F134" s="185" t="s">
        <v>541</v>
      </c>
      <c r="G134" s="185" t="s">
        <v>541</v>
      </c>
      <c r="H134" s="185"/>
      <c r="I134" s="185"/>
    </row>
    <row r="135" spans="1:9" ht="21.75">
      <c r="A135" s="194">
        <v>54</v>
      </c>
      <c r="B135" t="s">
        <v>2037</v>
      </c>
      <c r="C135" s="134" t="s">
        <v>443</v>
      </c>
      <c r="D135" t="s">
        <v>91</v>
      </c>
      <c r="E135" s="190"/>
      <c r="F135" s="190"/>
      <c r="G135" s="190" t="s">
        <v>86</v>
      </c>
      <c r="H135" t="s">
        <v>61</v>
      </c>
      <c r="I135" s="194" t="s">
        <v>666</v>
      </c>
    </row>
    <row r="136" spans="1:9" ht="21.75">
      <c r="A136" s="195"/>
      <c r="B136" s="18" t="s">
        <v>41</v>
      </c>
      <c r="C136" s="155"/>
      <c r="D136" s="18" t="s">
        <v>744</v>
      </c>
      <c r="E136" s="192"/>
      <c r="F136" s="193"/>
      <c r="G136" s="192"/>
      <c r="H136" s="18"/>
      <c r="I136" s="195"/>
    </row>
    <row r="137" spans="1:9" ht="21.75">
      <c r="A137" s="194">
        <v>55</v>
      </c>
      <c r="B137" t="s">
        <v>2038</v>
      </c>
      <c r="C137" s="134" t="s">
        <v>443</v>
      </c>
      <c r="D137" t="s">
        <v>92</v>
      </c>
      <c r="E137" s="190" t="s">
        <v>86</v>
      </c>
      <c r="F137" s="191"/>
      <c r="G137" s="190"/>
      <c r="H137" t="s">
        <v>61</v>
      </c>
      <c r="I137" s="194" t="s">
        <v>666</v>
      </c>
    </row>
    <row r="138" spans="1:9" ht="21.75">
      <c r="A138" s="195"/>
      <c r="B138" s="18" t="s">
        <v>2039</v>
      </c>
      <c r="C138" s="155"/>
      <c r="D138" s="18" t="s">
        <v>744</v>
      </c>
      <c r="E138" s="192"/>
      <c r="F138" s="193"/>
      <c r="G138" s="192"/>
      <c r="H138" s="18"/>
      <c r="I138" s="195"/>
    </row>
    <row r="139" spans="1:9" ht="21.75">
      <c r="A139" s="194">
        <v>56</v>
      </c>
      <c r="B139" t="s">
        <v>1176</v>
      </c>
      <c r="C139" s="134" t="s">
        <v>443</v>
      </c>
      <c r="D139" t="s">
        <v>956</v>
      </c>
      <c r="E139" s="190"/>
      <c r="F139" s="190" t="s">
        <v>1595</v>
      </c>
      <c r="G139" s="190"/>
      <c r="H139" t="s">
        <v>61</v>
      </c>
      <c r="I139" s="194" t="s">
        <v>666</v>
      </c>
    </row>
    <row r="140" spans="1:9" ht="21.75">
      <c r="A140" s="195"/>
      <c r="B140" s="18" t="s">
        <v>1177</v>
      </c>
      <c r="C140" s="155"/>
      <c r="D140" s="18"/>
      <c r="E140" s="192"/>
      <c r="F140" s="193"/>
      <c r="G140" s="192"/>
      <c r="H140" s="18"/>
      <c r="I140" s="195"/>
    </row>
    <row r="141" spans="1:9" ht="21.75">
      <c r="A141" s="194">
        <v>57</v>
      </c>
      <c r="B141" t="s">
        <v>1178</v>
      </c>
      <c r="C141" s="134" t="s">
        <v>443</v>
      </c>
      <c r="D141" t="s">
        <v>499</v>
      </c>
      <c r="E141" s="190" t="s">
        <v>500</v>
      </c>
      <c r="F141" s="191"/>
      <c r="G141" s="190"/>
      <c r="H141" t="s">
        <v>61</v>
      </c>
      <c r="I141" s="194" t="s">
        <v>666</v>
      </c>
    </row>
    <row r="142" spans="1:9" ht="21.75">
      <c r="A142" s="195"/>
      <c r="B142" s="18" t="s">
        <v>1179</v>
      </c>
      <c r="C142" s="155"/>
      <c r="D142" s="18"/>
      <c r="E142" s="192"/>
      <c r="F142" s="193"/>
      <c r="G142" s="192"/>
      <c r="H142" s="18"/>
      <c r="I142" s="195"/>
    </row>
    <row r="143" spans="1:9" ht="21.75">
      <c r="A143" s="194">
        <v>58</v>
      </c>
      <c r="B143" t="s">
        <v>451</v>
      </c>
      <c r="C143" s="134" t="s">
        <v>443</v>
      </c>
      <c r="D143" t="s">
        <v>1096</v>
      </c>
      <c r="E143" s="190"/>
      <c r="F143" s="190" t="s">
        <v>1097</v>
      </c>
      <c r="G143" s="190"/>
      <c r="H143" t="s">
        <v>61</v>
      </c>
      <c r="I143" s="194" t="s">
        <v>666</v>
      </c>
    </row>
    <row r="144" spans="1:9" ht="21.75">
      <c r="A144" s="195"/>
      <c r="B144" s="18" t="s">
        <v>243</v>
      </c>
      <c r="C144" s="155"/>
      <c r="D144" s="18"/>
      <c r="E144" s="192"/>
      <c r="F144" s="193"/>
      <c r="G144" s="192"/>
      <c r="H144" s="18"/>
      <c r="I144" s="195"/>
    </row>
    <row r="145" spans="1:9" ht="21.75">
      <c r="A145" s="194">
        <v>59</v>
      </c>
      <c r="B145" t="s">
        <v>452</v>
      </c>
      <c r="C145" s="134" t="s">
        <v>443</v>
      </c>
      <c r="D145" t="s">
        <v>502</v>
      </c>
      <c r="E145" s="190"/>
      <c r="F145" s="190"/>
      <c r="G145" s="190" t="s">
        <v>1098</v>
      </c>
      <c r="H145" t="s">
        <v>61</v>
      </c>
      <c r="I145" s="194" t="s">
        <v>666</v>
      </c>
    </row>
    <row r="146" spans="1:9" ht="21.75">
      <c r="A146" s="195"/>
      <c r="B146" s="18" t="s">
        <v>425</v>
      </c>
      <c r="C146" s="155"/>
      <c r="D146" s="18"/>
      <c r="E146" s="192"/>
      <c r="F146" s="193"/>
      <c r="G146" s="192"/>
      <c r="H146" s="18"/>
      <c r="I146" s="195"/>
    </row>
    <row r="147" spans="1:9" ht="21.75">
      <c r="A147" s="176">
        <v>60</v>
      </c>
      <c r="B147" t="s">
        <v>2264</v>
      </c>
      <c r="C147" s="133" t="s">
        <v>58</v>
      </c>
      <c r="D147" t="s">
        <v>501</v>
      </c>
      <c r="E147" s="133"/>
      <c r="F147" s="197" t="s">
        <v>1588</v>
      </c>
      <c r="G147" s="197"/>
      <c r="H147" t="s">
        <v>61</v>
      </c>
      <c r="I147" s="176" t="s">
        <v>666</v>
      </c>
    </row>
    <row r="148" spans="1:9" ht="21.75">
      <c r="A148" s="195"/>
      <c r="B148" s="18" t="s">
        <v>1180</v>
      </c>
      <c r="C148" s="155" t="s">
        <v>62</v>
      </c>
      <c r="D148" s="18"/>
      <c r="E148" s="155"/>
      <c r="F148" s="18"/>
      <c r="G148" s="155"/>
      <c r="H148" s="18"/>
      <c r="I148" s="195"/>
    </row>
    <row r="149" spans="1:9" ht="21.75">
      <c r="A149" s="176">
        <v>61</v>
      </c>
      <c r="B149" s="219" t="s">
        <v>1633</v>
      </c>
      <c r="C149" s="133" t="s">
        <v>58</v>
      </c>
      <c r="D149" t="s">
        <v>992</v>
      </c>
      <c r="E149" s="133"/>
      <c r="F149" s="271" t="s">
        <v>1825</v>
      </c>
      <c r="G149" s="133"/>
      <c r="H149" t="s">
        <v>61</v>
      </c>
      <c r="I149" s="176" t="s">
        <v>666</v>
      </c>
    </row>
    <row r="150" spans="1:9" ht="21.75">
      <c r="A150" s="195"/>
      <c r="B150" s="253" t="s">
        <v>1634</v>
      </c>
      <c r="C150" s="155" t="s">
        <v>62</v>
      </c>
      <c r="D150" s="18"/>
      <c r="E150" s="155"/>
      <c r="F150" s="18"/>
      <c r="G150" s="155"/>
      <c r="H150" s="18"/>
      <c r="I150" s="195"/>
    </row>
    <row r="151" ht="21.75"/>
    <row r="157" ht="21.75"/>
  </sheetData>
  <mergeCells count="6">
    <mergeCell ref="E132:G132"/>
    <mergeCell ref="E105:G105"/>
    <mergeCell ref="E3:G3"/>
    <mergeCell ref="E27:G27"/>
    <mergeCell ref="E79:G79"/>
    <mergeCell ref="E53:G53"/>
  </mergeCells>
  <printOptions/>
  <pageMargins left="0.3937007874015748" right="0" top="0.5905511811023623" bottom="0.1968503937007874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2"/>
  <sheetViews>
    <sheetView workbookViewId="0" topLeftCell="A1">
      <selection activeCell="E172" sqref="E172"/>
    </sheetView>
  </sheetViews>
  <sheetFormatPr defaultColWidth="9.140625" defaultRowHeight="21.75"/>
  <cols>
    <col min="1" max="1" width="57.8515625" style="26" customWidth="1"/>
    <col min="2" max="2" width="11.7109375" style="26" customWidth="1"/>
    <col min="3" max="3" width="9.28125" style="26" customWidth="1"/>
    <col min="4" max="4" width="9.00390625" style="26" customWidth="1"/>
    <col min="5" max="5" width="9.28125" style="26" customWidth="1"/>
    <col min="6" max="6" width="26.421875" style="26" customWidth="1"/>
    <col min="7" max="9" width="7.7109375" style="26" customWidth="1"/>
    <col min="10" max="16384" width="16.8515625" style="26" customWidth="1"/>
  </cols>
  <sheetData>
    <row r="1" spans="1:9" ht="23.25">
      <c r="A1" s="293" t="s">
        <v>2204</v>
      </c>
      <c r="B1" s="293"/>
      <c r="C1" s="293"/>
      <c r="D1" s="293"/>
      <c r="E1" s="293"/>
      <c r="F1" s="293"/>
      <c r="G1" s="293"/>
      <c r="H1" s="293"/>
      <c r="I1" s="293"/>
    </row>
    <row r="2" spans="1:9" ht="23.25">
      <c r="A2" s="293" t="s">
        <v>364</v>
      </c>
      <c r="B2" s="293"/>
      <c r="C2" s="293"/>
      <c r="D2" s="293"/>
      <c r="E2" s="293"/>
      <c r="F2" s="293"/>
      <c r="G2" s="293"/>
      <c r="H2" s="293"/>
      <c r="I2" s="293"/>
    </row>
    <row r="3" spans="1:9" ht="23.25">
      <c r="A3" s="293" t="s">
        <v>1104</v>
      </c>
      <c r="B3" s="293"/>
      <c r="C3" s="293"/>
      <c r="D3" s="293"/>
      <c r="E3" s="293"/>
      <c r="F3" s="293"/>
      <c r="G3" s="293"/>
      <c r="H3" s="293"/>
      <c r="I3" s="293"/>
    </row>
    <row r="4" spans="1:9" ht="23.25">
      <c r="A4" s="294" t="s">
        <v>2205</v>
      </c>
      <c r="B4" s="294"/>
      <c r="C4" s="294"/>
      <c r="D4" s="294"/>
      <c r="E4" s="294"/>
      <c r="F4" s="294"/>
      <c r="G4" s="294"/>
      <c r="H4" s="294"/>
      <c r="I4" s="294"/>
    </row>
    <row r="5" ht="23.25">
      <c r="A5" s="54" t="s">
        <v>2206</v>
      </c>
    </row>
    <row r="6" spans="1:9" ht="23.25">
      <c r="A6" s="295" t="s">
        <v>1203</v>
      </c>
      <c r="B6" s="297" t="s">
        <v>2121</v>
      </c>
      <c r="C6" s="298"/>
      <c r="D6" s="298"/>
      <c r="E6" s="299"/>
      <c r="F6" s="297" t="s">
        <v>2124</v>
      </c>
      <c r="G6" s="298"/>
      <c r="H6" s="298"/>
      <c r="I6" s="299"/>
    </row>
    <row r="7" spans="1:9" ht="23.25">
      <c r="A7" s="296"/>
      <c r="B7" s="55" t="s">
        <v>365</v>
      </c>
      <c r="C7" s="55" t="s">
        <v>2123</v>
      </c>
      <c r="D7" s="55" t="s">
        <v>438</v>
      </c>
      <c r="E7" s="30" t="s">
        <v>366</v>
      </c>
      <c r="F7" s="55" t="s">
        <v>367</v>
      </c>
      <c r="G7" s="55" t="s">
        <v>2123</v>
      </c>
      <c r="H7" s="55" t="s">
        <v>438</v>
      </c>
      <c r="I7" s="55" t="s">
        <v>366</v>
      </c>
    </row>
    <row r="8" spans="1:9" ht="23.25">
      <c r="A8" s="80" t="s">
        <v>2088</v>
      </c>
      <c r="B8" s="81"/>
      <c r="C8" s="81"/>
      <c r="D8" s="81"/>
      <c r="E8" s="81"/>
      <c r="F8" s="81"/>
      <c r="G8" s="81"/>
      <c r="H8" s="81"/>
      <c r="I8" s="81"/>
    </row>
    <row r="9" spans="1:9" ht="23.25">
      <c r="A9" s="82" t="s">
        <v>1693</v>
      </c>
      <c r="B9" s="33">
        <f>+C9+D9+E9</f>
        <v>57</v>
      </c>
      <c r="C9" s="33">
        <v>19</v>
      </c>
      <c r="D9" s="33">
        <v>19</v>
      </c>
      <c r="E9" s="33">
        <v>19</v>
      </c>
      <c r="F9" s="79" t="s">
        <v>524</v>
      </c>
      <c r="G9" s="79"/>
      <c r="H9" s="79"/>
      <c r="I9" s="79"/>
    </row>
    <row r="10" spans="1:9" ht="23.25">
      <c r="A10" s="82" t="s">
        <v>1111</v>
      </c>
      <c r="B10" s="33">
        <f>+C10+D10+E10</f>
        <v>30</v>
      </c>
      <c r="C10" s="33">
        <v>10</v>
      </c>
      <c r="D10" s="33">
        <v>10</v>
      </c>
      <c r="E10" s="33">
        <v>10</v>
      </c>
      <c r="F10" s="79" t="s">
        <v>747</v>
      </c>
      <c r="G10" s="83">
        <v>0.6</v>
      </c>
      <c r="H10" s="83">
        <v>0.7</v>
      </c>
      <c r="I10" s="83">
        <v>0.8</v>
      </c>
    </row>
    <row r="11" spans="1:9" ht="23.25">
      <c r="A11" s="82" t="s">
        <v>1695</v>
      </c>
      <c r="B11" s="33"/>
      <c r="C11" s="33"/>
      <c r="D11" s="33"/>
      <c r="E11" s="33"/>
      <c r="F11" s="79"/>
      <c r="G11" s="79"/>
      <c r="H11" s="79"/>
      <c r="I11" s="79"/>
    </row>
    <row r="12" spans="1:9" ht="23.25">
      <c r="A12" s="108" t="s">
        <v>1332</v>
      </c>
      <c r="B12" s="29">
        <f>+C12+D12+E12</f>
        <v>12</v>
      </c>
      <c r="C12" s="29">
        <v>4</v>
      </c>
      <c r="D12" s="29">
        <v>4</v>
      </c>
      <c r="E12" s="29">
        <v>4</v>
      </c>
      <c r="F12" s="27"/>
      <c r="G12" s="27"/>
      <c r="H12" s="27"/>
      <c r="I12" s="27"/>
    </row>
    <row r="13" spans="1:5" s="34" customFormat="1" ht="23.25">
      <c r="A13" s="109"/>
      <c r="B13" s="72"/>
      <c r="C13" s="72"/>
      <c r="D13" s="72"/>
      <c r="E13" s="72"/>
    </row>
    <row r="14" spans="1:9" ht="23.25">
      <c r="A14" s="300" t="s">
        <v>2207</v>
      </c>
      <c r="B14" s="300"/>
      <c r="C14" s="300"/>
      <c r="D14" s="300"/>
      <c r="E14" s="300"/>
      <c r="F14" s="300"/>
      <c r="G14" s="300"/>
      <c r="H14" s="300"/>
      <c r="I14" s="300"/>
    </row>
    <row r="15" spans="1:9" ht="23.25">
      <c r="A15" s="295" t="s">
        <v>1203</v>
      </c>
      <c r="B15" s="297" t="s">
        <v>2121</v>
      </c>
      <c r="C15" s="298"/>
      <c r="D15" s="298"/>
      <c r="E15" s="299"/>
      <c r="F15" s="297" t="s">
        <v>2124</v>
      </c>
      <c r="G15" s="298"/>
      <c r="H15" s="298"/>
      <c r="I15" s="299"/>
    </row>
    <row r="16" spans="1:9" ht="23.25">
      <c r="A16" s="296"/>
      <c r="B16" s="55" t="s">
        <v>365</v>
      </c>
      <c r="C16" s="55" t="s">
        <v>2123</v>
      </c>
      <c r="D16" s="55" t="s">
        <v>438</v>
      </c>
      <c r="E16" s="30" t="s">
        <v>366</v>
      </c>
      <c r="F16" s="55" t="s">
        <v>367</v>
      </c>
      <c r="G16" s="55" t="s">
        <v>2123</v>
      </c>
      <c r="H16" s="55" t="s">
        <v>438</v>
      </c>
      <c r="I16" s="55" t="s">
        <v>366</v>
      </c>
    </row>
    <row r="17" spans="1:9" ht="23.25">
      <c r="A17" s="85" t="s">
        <v>10</v>
      </c>
      <c r="B17" s="33">
        <f>+C17+D17+E17</f>
        <v>2</v>
      </c>
      <c r="C17" s="28">
        <v>1</v>
      </c>
      <c r="D17" s="28">
        <v>1</v>
      </c>
      <c r="E17" s="28"/>
      <c r="F17" s="81"/>
      <c r="G17" s="81"/>
      <c r="H17" s="81"/>
      <c r="I17" s="81"/>
    </row>
    <row r="18" spans="1:9" ht="23.25">
      <c r="A18" s="84" t="s">
        <v>11</v>
      </c>
      <c r="B18" s="33">
        <f>+C18+D18+E18</f>
        <v>3</v>
      </c>
      <c r="C18" s="33">
        <v>1</v>
      </c>
      <c r="D18" s="33">
        <v>1</v>
      </c>
      <c r="E18" s="33">
        <v>1</v>
      </c>
      <c r="F18" s="79" t="s">
        <v>525</v>
      </c>
      <c r="G18" s="79"/>
      <c r="H18" s="79"/>
      <c r="I18" s="79"/>
    </row>
    <row r="19" spans="1:9" ht="23.25">
      <c r="A19" s="84" t="s">
        <v>12</v>
      </c>
      <c r="B19" s="33">
        <f>+C19+D19+E19</f>
        <v>1</v>
      </c>
      <c r="C19" s="33"/>
      <c r="D19" s="33">
        <v>1</v>
      </c>
      <c r="E19" s="33"/>
      <c r="F19" s="79" t="s">
        <v>526</v>
      </c>
      <c r="G19" s="83">
        <v>0.6</v>
      </c>
      <c r="H19" s="83">
        <v>0.7</v>
      </c>
      <c r="I19" s="83">
        <v>0.8</v>
      </c>
    </row>
    <row r="20" spans="1:9" ht="23.25">
      <c r="A20" s="84" t="s">
        <v>13</v>
      </c>
      <c r="B20" s="33">
        <f>+C20+D20+E20</f>
        <v>2</v>
      </c>
      <c r="C20" s="33">
        <v>1</v>
      </c>
      <c r="D20" s="33">
        <v>1</v>
      </c>
      <c r="E20" s="33"/>
      <c r="F20" s="79" t="s">
        <v>527</v>
      </c>
      <c r="G20" s="79"/>
      <c r="H20" s="79"/>
      <c r="I20" s="79"/>
    </row>
    <row r="21" spans="1:9" ht="23.25">
      <c r="A21" s="107" t="s">
        <v>14</v>
      </c>
      <c r="B21" s="29">
        <f>+C21+D21+E21</f>
        <v>42</v>
      </c>
      <c r="C21" s="29">
        <v>14</v>
      </c>
      <c r="D21" s="29">
        <v>14</v>
      </c>
      <c r="E21" s="29">
        <v>14</v>
      </c>
      <c r="F21" s="27" t="s">
        <v>748</v>
      </c>
      <c r="G21" s="27"/>
      <c r="H21" s="27"/>
      <c r="I21" s="27"/>
    </row>
    <row r="22" spans="1:9" ht="23.25">
      <c r="A22" s="106"/>
      <c r="B22" s="72"/>
      <c r="C22" s="72"/>
      <c r="D22" s="72"/>
      <c r="E22" s="72"/>
      <c r="F22" s="34"/>
      <c r="G22" s="34"/>
      <c r="H22" s="34"/>
      <c r="I22" s="34"/>
    </row>
    <row r="23" ht="23.25">
      <c r="A23" s="54" t="s">
        <v>2208</v>
      </c>
    </row>
    <row r="24" spans="1:9" ht="23.25">
      <c r="A24" s="295" t="s">
        <v>1203</v>
      </c>
      <c r="B24" s="297" t="s">
        <v>2121</v>
      </c>
      <c r="C24" s="298"/>
      <c r="D24" s="298"/>
      <c r="E24" s="299"/>
      <c r="F24" s="297" t="s">
        <v>2124</v>
      </c>
      <c r="G24" s="298"/>
      <c r="H24" s="298"/>
      <c r="I24" s="299"/>
    </row>
    <row r="25" spans="1:9" ht="23.25">
      <c r="A25" s="296"/>
      <c r="B25" s="55" t="s">
        <v>365</v>
      </c>
      <c r="C25" s="55" t="s">
        <v>2123</v>
      </c>
      <c r="D25" s="55" t="s">
        <v>438</v>
      </c>
      <c r="E25" s="30" t="s">
        <v>366</v>
      </c>
      <c r="F25" s="55" t="s">
        <v>367</v>
      </c>
      <c r="G25" s="55" t="s">
        <v>2123</v>
      </c>
      <c r="H25" s="55" t="s">
        <v>438</v>
      </c>
      <c r="I25" s="55" t="s">
        <v>366</v>
      </c>
    </row>
    <row r="26" spans="1:9" ht="23.25">
      <c r="A26" s="80" t="s">
        <v>1383</v>
      </c>
      <c r="B26" s="135">
        <f aca="true" t="shared" si="0" ref="B26:B31">+C26+D26+E26</f>
        <v>9</v>
      </c>
      <c r="C26" s="28">
        <v>3</v>
      </c>
      <c r="D26" s="28">
        <v>3</v>
      </c>
      <c r="E26" s="59">
        <v>3</v>
      </c>
      <c r="F26" s="81"/>
      <c r="G26" s="81"/>
      <c r="H26" s="81"/>
      <c r="I26" s="81"/>
    </row>
    <row r="27" spans="1:9" ht="23.25">
      <c r="A27" s="82" t="s">
        <v>1384</v>
      </c>
      <c r="B27" s="135">
        <f t="shared" si="0"/>
        <v>6</v>
      </c>
      <c r="C27" s="33">
        <v>4</v>
      </c>
      <c r="D27" s="33">
        <v>1</v>
      </c>
      <c r="E27" s="59">
        <v>1</v>
      </c>
      <c r="F27" s="79" t="s">
        <v>528</v>
      </c>
      <c r="G27" s="83">
        <v>0.6</v>
      </c>
      <c r="H27" s="83">
        <v>0.8</v>
      </c>
      <c r="I27" s="83">
        <v>0.9</v>
      </c>
    </row>
    <row r="28" spans="1:9" ht="23.25">
      <c r="A28" s="86" t="s">
        <v>1385</v>
      </c>
      <c r="B28" s="135">
        <f t="shared" si="0"/>
        <v>1</v>
      </c>
      <c r="C28" s="33">
        <v>1</v>
      </c>
      <c r="D28" s="33"/>
      <c r="E28" s="59"/>
      <c r="F28" s="79" t="s">
        <v>529</v>
      </c>
      <c r="G28" s="79"/>
      <c r="H28" s="79"/>
      <c r="I28" s="79"/>
    </row>
    <row r="29" spans="1:9" ht="23.25">
      <c r="A29" s="79" t="s">
        <v>1386</v>
      </c>
      <c r="B29" s="135">
        <f t="shared" si="0"/>
        <v>4</v>
      </c>
      <c r="C29" s="33">
        <v>3</v>
      </c>
      <c r="D29" s="33"/>
      <c r="E29" s="59">
        <v>1</v>
      </c>
      <c r="F29" s="79" t="s">
        <v>1565</v>
      </c>
      <c r="G29" s="79"/>
      <c r="H29" s="79"/>
      <c r="I29" s="79"/>
    </row>
    <row r="30" spans="1:9" ht="23.25">
      <c r="A30" s="79" t="s">
        <v>1054</v>
      </c>
      <c r="B30" s="135">
        <f t="shared" si="0"/>
        <v>1</v>
      </c>
      <c r="C30" s="33">
        <v>1</v>
      </c>
      <c r="D30" s="33"/>
      <c r="E30" s="59"/>
      <c r="F30" s="79"/>
      <c r="G30" s="79"/>
      <c r="H30" s="79"/>
      <c r="I30" s="79"/>
    </row>
    <row r="31" spans="1:9" ht="23.25">
      <c r="A31" s="27" t="s">
        <v>997</v>
      </c>
      <c r="B31" s="166">
        <f t="shared" si="0"/>
        <v>1</v>
      </c>
      <c r="C31" s="29">
        <v>1</v>
      </c>
      <c r="D31" s="29"/>
      <c r="E31" s="27"/>
      <c r="F31" s="27"/>
      <c r="G31" s="27"/>
      <c r="H31" s="27"/>
      <c r="I31" s="27"/>
    </row>
    <row r="32" ht="23.25">
      <c r="A32" s="54" t="s">
        <v>1056</v>
      </c>
    </row>
    <row r="33" ht="23.25">
      <c r="A33" s="54" t="s">
        <v>2209</v>
      </c>
    </row>
    <row r="34" spans="1:9" ht="23.25">
      <c r="A34" s="295" t="s">
        <v>1203</v>
      </c>
      <c r="B34" s="297" t="s">
        <v>2121</v>
      </c>
      <c r="C34" s="298"/>
      <c r="D34" s="298"/>
      <c r="E34" s="299"/>
      <c r="F34" s="297" t="s">
        <v>2124</v>
      </c>
      <c r="G34" s="298"/>
      <c r="H34" s="298"/>
      <c r="I34" s="299"/>
    </row>
    <row r="35" spans="1:9" ht="23.25">
      <c r="A35" s="296"/>
      <c r="B35" s="55" t="s">
        <v>365</v>
      </c>
      <c r="C35" s="55" t="s">
        <v>2123</v>
      </c>
      <c r="D35" s="55" t="s">
        <v>438</v>
      </c>
      <c r="E35" s="30" t="s">
        <v>366</v>
      </c>
      <c r="F35" s="55" t="s">
        <v>367</v>
      </c>
      <c r="G35" s="55" t="s">
        <v>2123</v>
      </c>
      <c r="H35" s="55" t="s">
        <v>438</v>
      </c>
      <c r="I35" s="55" t="s">
        <v>366</v>
      </c>
    </row>
    <row r="36" spans="1:9" ht="23.25">
      <c r="A36" s="80" t="s">
        <v>929</v>
      </c>
      <c r="B36" s="81"/>
      <c r="C36" s="81"/>
      <c r="D36" s="81"/>
      <c r="E36" s="81"/>
      <c r="F36" s="81"/>
      <c r="G36" s="81"/>
      <c r="H36" s="81"/>
      <c r="I36" s="81"/>
    </row>
    <row r="37" spans="1:9" ht="23.25">
      <c r="A37" s="82" t="s">
        <v>930</v>
      </c>
      <c r="B37" s="33">
        <f>+C37+D37+E37</f>
        <v>12</v>
      </c>
      <c r="C37" s="33">
        <v>4</v>
      </c>
      <c r="D37" s="33">
        <v>4</v>
      </c>
      <c r="E37" s="59">
        <v>4</v>
      </c>
      <c r="F37" s="79"/>
      <c r="G37" s="79"/>
      <c r="H37" s="79"/>
      <c r="I37" s="79"/>
    </row>
    <row r="38" spans="1:9" ht="23.25">
      <c r="A38" s="82" t="s">
        <v>931</v>
      </c>
      <c r="B38" s="33">
        <f aca="true" t="shared" si="1" ref="B38:B44">+C38+D38+E38</f>
        <v>13</v>
      </c>
      <c r="C38" s="33">
        <v>8</v>
      </c>
      <c r="D38" s="33">
        <v>5</v>
      </c>
      <c r="E38" s="59"/>
      <c r="F38" s="79" t="s">
        <v>530</v>
      </c>
      <c r="G38" s="79"/>
      <c r="H38" s="79"/>
      <c r="I38" s="79"/>
    </row>
    <row r="39" spans="1:9" ht="23.25">
      <c r="A39" s="82" t="s">
        <v>932</v>
      </c>
      <c r="B39" s="33">
        <f t="shared" si="1"/>
        <v>18</v>
      </c>
      <c r="C39" s="33">
        <v>6</v>
      </c>
      <c r="D39" s="33">
        <v>6</v>
      </c>
      <c r="E39" s="59">
        <v>6</v>
      </c>
      <c r="F39" s="79" t="s">
        <v>531</v>
      </c>
      <c r="G39" s="79"/>
      <c r="H39" s="79"/>
      <c r="I39" s="79"/>
    </row>
    <row r="40" spans="1:9" ht="23.25">
      <c r="A40" s="82" t="s">
        <v>933</v>
      </c>
      <c r="B40" s="33"/>
      <c r="C40" s="33"/>
      <c r="D40" s="33"/>
      <c r="E40" s="59"/>
      <c r="F40" s="79" t="s">
        <v>532</v>
      </c>
      <c r="G40" s="83">
        <v>0.6</v>
      </c>
      <c r="H40" s="83">
        <v>0.7</v>
      </c>
      <c r="I40" s="83">
        <v>0.8</v>
      </c>
    </row>
    <row r="41" spans="1:9" ht="23.25">
      <c r="A41" s="82" t="s">
        <v>934</v>
      </c>
      <c r="B41" s="33">
        <f t="shared" si="1"/>
        <v>1</v>
      </c>
      <c r="C41" s="33"/>
      <c r="D41" s="33"/>
      <c r="E41" s="59">
        <v>1</v>
      </c>
      <c r="F41" s="79" t="s">
        <v>533</v>
      </c>
      <c r="G41" s="79"/>
      <c r="H41" s="79"/>
      <c r="I41" s="79"/>
    </row>
    <row r="42" spans="1:9" ht="23.25">
      <c r="A42" s="82" t="s">
        <v>935</v>
      </c>
      <c r="B42" s="33">
        <f t="shared" si="1"/>
        <v>3</v>
      </c>
      <c r="C42" s="33">
        <v>1</v>
      </c>
      <c r="D42" s="33">
        <v>1</v>
      </c>
      <c r="E42" s="59">
        <v>1</v>
      </c>
      <c r="F42" s="79" t="s">
        <v>749</v>
      </c>
      <c r="G42" s="79"/>
      <c r="H42" s="79"/>
      <c r="I42" s="79"/>
    </row>
    <row r="43" spans="1:9" ht="23.25">
      <c r="A43" s="82" t="s">
        <v>936</v>
      </c>
      <c r="B43" s="33">
        <f t="shared" si="1"/>
        <v>3</v>
      </c>
      <c r="C43" s="33">
        <v>1</v>
      </c>
      <c r="D43" s="33">
        <v>1</v>
      </c>
      <c r="E43" s="59">
        <v>1</v>
      </c>
      <c r="F43" s="79"/>
      <c r="G43" s="79"/>
      <c r="H43" s="79"/>
      <c r="I43" s="79"/>
    </row>
    <row r="44" spans="1:9" ht="23.25">
      <c r="A44" s="108" t="s">
        <v>937</v>
      </c>
      <c r="B44" s="29">
        <f t="shared" si="1"/>
        <v>6</v>
      </c>
      <c r="C44" s="29">
        <v>2</v>
      </c>
      <c r="D44" s="29">
        <v>3</v>
      </c>
      <c r="E44" s="29">
        <v>1</v>
      </c>
      <c r="F44" s="27"/>
      <c r="G44" s="27"/>
      <c r="H44" s="27"/>
      <c r="I44" s="27"/>
    </row>
    <row r="45" spans="1:9" ht="23.25">
      <c r="A45" s="109"/>
      <c r="B45" s="72"/>
      <c r="C45" s="72"/>
      <c r="D45" s="72"/>
      <c r="E45" s="72"/>
      <c r="F45" s="34"/>
      <c r="G45" s="34"/>
      <c r="H45" s="34"/>
      <c r="I45" s="34"/>
    </row>
    <row r="46" ht="23.25">
      <c r="A46" s="54" t="s">
        <v>2210</v>
      </c>
    </row>
    <row r="47" spans="1:9" ht="23.25">
      <c r="A47" s="295" t="s">
        <v>1203</v>
      </c>
      <c r="B47" s="297" t="s">
        <v>2121</v>
      </c>
      <c r="C47" s="298"/>
      <c r="D47" s="298"/>
      <c r="E47" s="299"/>
      <c r="F47" s="297" t="s">
        <v>2124</v>
      </c>
      <c r="G47" s="298"/>
      <c r="H47" s="298"/>
      <c r="I47" s="299"/>
    </row>
    <row r="48" spans="1:9" ht="23.25">
      <c r="A48" s="296"/>
      <c r="B48" s="55" t="s">
        <v>365</v>
      </c>
      <c r="C48" s="55" t="s">
        <v>2123</v>
      </c>
      <c r="D48" s="55" t="s">
        <v>438</v>
      </c>
      <c r="E48" s="30" t="s">
        <v>366</v>
      </c>
      <c r="F48" s="55" t="s">
        <v>367</v>
      </c>
      <c r="G48" s="55" t="s">
        <v>2123</v>
      </c>
      <c r="H48" s="55" t="s">
        <v>438</v>
      </c>
      <c r="I48" s="55" t="s">
        <v>366</v>
      </c>
    </row>
    <row r="49" spans="1:9" ht="23.25">
      <c r="A49" s="80" t="s">
        <v>1387</v>
      </c>
      <c r="B49" s="72">
        <f>+C49+D49+E49</f>
        <v>3</v>
      </c>
      <c r="C49" s="28">
        <v>1</v>
      </c>
      <c r="D49" s="28">
        <v>1</v>
      </c>
      <c r="E49" s="59">
        <v>1</v>
      </c>
      <c r="F49" s="81"/>
      <c r="G49" s="81"/>
      <c r="H49" s="81"/>
      <c r="I49" s="81"/>
    </row>
    <row r="50" spans="1:9" ht="23.25">
      <c r="A50" s="79" t="s">
        <v>1388</v>
      </c>
      <c r="B50" s="72"/>
      <c r="C50" s="33"/>
      <c r="D50" s="33"/>
      <c r="E50" s="59"/>
      <c r="F50" s="79"/>
      <c r="G50" s="79"/>
      <c r="H50" s="79"/>
      <c r="I50" s="79"/>
    </row>
    <row r="51" spans="1:9" ht="23.25">
      <c r="A51" s="87" t="s">
        <v>1358</v>
      </c>
      <c r="B51" s="72">
        <f>+C51+D51+E51</f>
        <v>3</v>
      </c>
      <c r="C51" s="33">
        <v>1</v>
      </c>
      <c r="D51" s="33">
        <v>1</v>
      </c>
      <c r="E51" s="59">
        <v>1</v>
      </c>
      <c r="F51" s="79"/>
      <c r="G51" s="79"/>
      <c r="H51" s="79"/>
      <c r="I51" s="79"/>
    </row>
    <row r="52" spans="1:9" ht="23.25">
      <c r="A52" s="87" t="s">
        <v>0</v>
      </c>
      <c r="B52" s="72">
        <f aca="true" t="shared" si="2" ref="B52:B60">+C52+D52+E52</f>
        <v>3</v>
      </c>
      <c r="C52" s="33">
        <v>1</v>
      </c>
      <c r="D52" s="33">
        <v>1</v>
      </c>
      <c r="E52" s="59">
        <v>1</v>
      </c>
      <c r="F52" s="79"/>
      <c r="G52" s="79"/>
      <c r="H52" s="79"/>
      <c r="I52" s="79"/>
    </row>
    <row r="53" spans="1:9" ht="23.25">
      <c r="A53" s="87" t="s">
        <v>857</v>
      </c>
      <c r="B53" s="72">
        <f t="shared" si="2"/>
        <v>3</v>
      </c>
      <c r="C53" s="33">
        <v>1</v>
      </c>
      <c r="D53" s="33">
        <v>1</v>
      </c>
      <c r="E53" s="59">
        <v>1</v>
      </c>
      <c r="F53" s="79" t="s">
        <v>534</v>
      </c>
      <c r="G53" s="79"/>
      <c r="H53" s="79"/>
      <c r="I53" s="79"/>
    </row>
    <row r="54" spans="1:9" ht="23.25">
      <c r="A54" s="87" t="s">
        <v>5</v>
      </c>
      <c r="B54" s="72">
        <f t="shared" si="2"/>
        <v>3</v>
      </c>
      <c r="C54" s="33">
        <v>1</v>
      </c>
      <c r="D54" s="33">
        <v>1</v>
      </c>
      <c r="E54" s="59">
        <v>1</v>
      </c>
      <c r="F54" s="79" t="s">
        <v>1946</v>
      </c>
      <c r="G54" s="79"/>
      <c r="H54" s="79"/>
      <c r="I54" s="79"/>
    </row>
    <row r="55" spans="1:9" ht="23.25">
      <c r="A55" s="87" t="s">
        <v>8</v>
      </c>
      <c r="B55" s="72">
        <f t="shared" si="2"/>
        <v>3</v>
      </c>
      <c r="C55" s="33">
        <v>1</v>
      </c>
      <c r="D55" s="33">
        <v>1</v>
      </c>
      <c r="E55" s="59">
        <v>1</v>
      </c>
      <c r="F55" s="79" t="s">
        <v>1947</v>
      </c>
      <c r="G55" s="83">
        <v>0.6</v>
      </c>
      <c r="H55" s="83">
        <v>0.7</v>
      </c>
      <c r="I55" s="83">
        <v>0.8</v>
      </c>
    </row>
    <row r="56" spans="1:9" ht="23.25">
      <c r="A56" s="87" t="s">
        <v>9</v>
      </c>
      <c r="B56" s="72">
        <f t="shared" si="2"/>
        <v>3</v>
      </c>
      <c r="C56" s="33">
        <v>1</v>
      </c>
      <c r="D56" s="33">
        <v>1</v>
      </c>
      <c r="E56" s="59">
        <v>1</v>
      </c>
      <c r="F56" s="79" t="s">
        <v>770</v>
      </c>
      <c r="G56" s="79"/>
      <c r="H56" s="79"/>
      <c r="I56" s="79"/>
    </row>
    <row r="57" spans="1:9" ht="23.25">
      <c r="A57" s="87" t="s">
        <v>2125</v>
      </c>
      <c r="B57" s="72">
        <f t="shared" si="2"/>
        <v>3</v>
      </c>
      <c r="C57" s="33">
        <v>1</v>
      </c>
      <c r="D57" s="33">
        <v>1</v>
      </c>
      <c r="E57" s="59">
        <v>1</v>
      </c>
      <c r="F57" s="79"/>
      <c r="G57" s="79"/>
      <c r="H57" s="79"/>
      <c r="I57" s="79"/>
    </row>
    <row r="58" spans="1:9" ht="23.25">
      <c r="A58" s="82" t="s">
        <v>1389</v>
      </c>
      <c r="B58" s="72">
        <f t="shared" si="2"/>
        <v>3</v>
      </c>
      <c r="C58" s="33">
        <v>1</v>
      </c>
      <c r="D58" s="33">
        <v>1</v>
      </c>
      <c r="E58" s="59">
        <v>1</v>
      </c>
      <c r="F58" s="79"/>
      <c r="G58" s="79"/>
      <c r="H58" s="79"/>
      <c r="I58" s="79"/>
    </row>
    <row r="59" spans="1:9" ht="23.25">
      <c r="A59" s="79" t="s">
        <v>1390</v>
      </c>
      <c r="B59" s="72">
        <f t="shared" si="2"/>
        <v>3</v>
      </c>
      <c r="C59" s="33">
        <v>1</v>
      </c>
      <c r="D59" s="33">
        <v>1</v>
      </c>
      <c r="E59" s="59">
        <v>1</v>
      </c>
      <c r="F59" s="79"/>
      <c r="G59" s="79"/>
      <c r="H59" s="79"/>
      <c r="I59" s="79"/>
    </row>
    <row r="60" spans="1:9" ht="23.25">
      <c r="A60" s="108" t="s">
        <v>1391</v>
      </c>
      <c r="B60" s="29">
        <f t="shared" si="2"/>
        <v>3</v>
      </c>
      <c r="C60" s="29">
        <v>1</v>
      </c>
      <c r="D60" s="29">
        <v>1</v>
      </c>
      <c r="E60" s="29">
        <v>1</v>
      </c>
      <c r="F60" s="27"/>
      <c r="G60" s="27"/>
      <c r="H60" s="27"/>
      <c r="I60" s="27"/>
    </row>
    <row r="61" spans="1:9" ht="23.25">
      <c r="A61" s="109"/>
      <c r="B61" s="72"/>
      <c r="C61" s="72"/>
      <c r="D61" s="72"/>
      <c r="E61" s="72"/>
      <c r="F61" s="34"/>
      <c r="G61" s="34"/>
      <c r="H61" s="34"/>
      <c r="I61" s="34"/>
    </row>
    <row r="62" spans="1:9" ht="23.25">
      <c r="A62" s="109"/>
      <c r="B62" s="72"/>
      <c r="C62" s="72"/>
      <c r="D62" s="72"/>
      <c r="E62" s="72"/>
      <c r="F62" s="34"/>
      <c r="G62" s="34"/>
      <c r="H62" s="34"/>
      <c r="I62" s="34"/>
    </row>
    <row r="63" spans="1:9" ht="23.25">
      <c r="A63" s="109"/>
      <c r="B63" s="72"/>
      <c r="C63" s="72"/>
      <c r="D63" s="72"/>
      <c r="E63" s="72"/>
      <c r="F63" s="34"/>
      <c r="G63" s="34"/>
      <c r="H63" s="34"/>
      <c r="I63" s="34"/>
    </row>
    <row r="64" spans="1:9" ht="23.25">
      <c r="A64" s="109"/>
      <c r="B64" s="72"/>
      <c r="C64" s="72"/>
      <c r="D64" s="72"/>
      <c r="E64" s="72"/>
      <c r="F64" s="34"/>
      <c r="G64" s="34"/>
      <c r="H64" s="34"/>
      <c r="I64" s="34"/>
    </row>
    <row r="65" spans="1:9" ht="23.25">
      <c r="A65" s="109"/>
      <c r="B65" s="72"/>
      <c r="C65" s="72"/>
      <c r="D65" s="72"/>
      <c r="E65" s="72"/>
      <c r="F65" s="34"/>
      <c r="G65" s="34"/>
      <c r="H65" s="34"/>
      <c r="I65" s="34"/>
    </row>
    <row r="66" spans="1:9" ht="23.25">
      <c r="A66" s="109"/>
      <c r="B66" s="72"/>
      <c r="C66" s="72"/>
      <c r="D66" s="72"/>
      <c r="E66" s="72"/>
      <c r="F66" s="34"/>
      <c r="G66" s="34"/>
      <c r="H66" s="34"/>
      <c r="I66" s="34"/>
    </row>
    <row r="67" ht="23.25">
      <c r="A67" s="54" t="s">
        <v>2211</v>
      </c>
    </row>
    <row r="68" spans="1:9" ht="23.25">
      <c r="A68" s="295" t="s">
        <v>1203</v>
      </c>
      <c r="B68" s="297" t="s">
        <v>2121</v>
      </c>
      <c r="C68" s="298"/>
      <c r="D68" s="298"/>
      <c r="E68" s="299"/>
      <c r="F68" s="297" t="s">
        <v>2124</v>
      </c>
      <c r="G68" s="298"/>
      <c r="H68" s="298"/>
      <c r="I68" s="299"/>
    </row>
    <row r="69" spans="1:9" ht="23.25">
      <c r="A69" s="296"/>
      <c r="B69" s="55" t="s">
        <v>365</v>
      </c>
      <c r="C69" s="55" t="s">
        <v>2123</v>
      </c>
      <c r="D69" s="55" t="s">
        <v>438</v>
      </c>
      <c r="E69" s="30" t="s">
        <v>366</v>
      </c>
      <c r="F69" s="55" t="s">
        <v>367</v>
      </c>
      <c r="G69" s="55" t="s">
        <v>2123</v>
      </c>
      <c r="H69" s="55" t="s">
        <v>438</v>
      </c>
      <c r="I69" s="55" t="s">
        <v>366</v>
      </c>
    </row>
    <row r="70" spans="1:9" s="34" customFormat="1" ht="23.25">
      <c r="A70" s="142" t="s">
        <v>768</v>
      </c>
      <c r="B70" s="33">
        <f>+C70+D70+E70</f>
        <v>1</v>
      </c>
      <c r="C70" s="33">
        <v>1</v>
      </c>
      <c r="D70" s="72"/>
      <c r="E70" s="33"/>
      <c r="F70" s="72"/>
      <c r="G70" s="33"/>
      <c r="H70" s="72"/>
      <c r="I70" s="33"/>
    </row>
    <row r="71" spans="1:9" s="34" customFormat="1" ht="23.25">
      <c r="A71" s="168" t="s">
        <v>1118</v>
      </c>
      <c r="B71" s="33"/>
      <c r="C71" s="79"/>
      <c r="E71" s="79"/>
      <c r="G71" s="79"/>
      <c r="I71" s="79"/>
    </row>
    <row r="72" spans="1:9" ht="23.25">
      <c r="A72" s="87" t="s">
        <v>2118</v>
      </c>
      <c r="B72" s="33">
        <f>+C72+D72+E72</f>
        <v>3</v>
      </c>
      <c r="C72" s="33">
        <v>1</v>
      </c>
      <c r="D72" s="33">
        <v>1</v>
      </c>
      <c r="E72" s="59">
        <v>1</v>
      </c>
      <c r="F72" s="79"/>
      <c r="G72" s="79"/>
      <c r="H72" s="79"/>
      <c r="I72" s="79"/>
    </row>
    <row r="73" spans="1:9" ht="23.25">
      <c r="A73" s="87" t="s">
        <v>2119</v>
      </c>
      <c r="B73" s="33"/>
      <c r="C73" s="33"/>
      <c r="D73" s="33"/>
      <c r="E73" s="59"/>
      <c r="F73" s="79"/>
      <c r="G73" s="79"/>
      <c r="H73" s="79"/>
      <c r="I73" s="79"/>
    </row>
    <row r="74" spans="1:9" ht="23.25">
      <c r="A74" s="87" t="s">
        <v>1392</v>
      </c>
      <c r="B74" s="33">
        <f aca="true" t="shared" si="3" ref="B74:B79">+C74+D74+E74</f>
        <v>3</v>
      </c>
      <c r="C74" s="33">
        <v>1</v>
      </c>
      <c r="D74" s="33">
        <v>1</v>
      </c>
      <c r="E74" s="59">
        <v>1</v>
      </c>
      <c r="F74" s="79" t="s">
        <v>771</v>
      </c>
      <c r="G74" s="79"/>
      <c r="H74" s="79"/>
      <c r="I74" s="79"/>
    </row>
    <row r="75" spans="1:9" ht="23.25">
      <c r="A75" s="84" t="s">
        <v>1393</v>
      </c>
      <c r="B75" s="33">
        <f t="shared" si="3"/>
        <v>3</v>
      </c>
      <c r="C75" s="33">
        <v>1</v>
      </c>
      <c r="D75" s="33">
        <v>1</v>
      </c>
      <c r="E75" s="59">
        <v>1</v>
      </c>
      <c r="F75" s="79" t="s">
        <v>772</v>
      </c>
      <c r="G75" s="83">
        <v>0.6</v>
      </c>
      <c r="H75" s="83">
        <v>0.7</v>
      </c>
      <c r="I75" s="83">
        <v>0.8</v>
      </c>
    </row>
    <row r="76" spans="1:9" ht="23.25">
      <c r="A76" s="84" t="s">
        <v>1394</v>
      </c>
      <c r="B76" s="33">
        <f t="shared" si="3"/>
        <v>1</v>
      </c>
      <c r="C76" s="33">
        <v>1</v>
      </c>
      <c r="D76" s="33"/>
      <c r="E76" s="59"/>
      <c r="F76" s="79" t="s">
        <v>773</v>
      </c>
      <c r="G76" s="79"/>
      <c r="H76" s="79"/>
      <c r="I76" s="79"/>
    </row>
    <row r="77" spans="1:9" ht="23.25">
      <c r="A77" s="84" t="s">
        <v>1395</v>
      </c>
      <c r="B77" s="33">
        <f t="shared" si="3"/>
        <v>3</v>
      </c>
      <c r="C77" s="33">
        <v>1</v>
      </c>
      <c r="D77" s="33">
        <v>1</v>
      </c>
      <c r="E77" s="59">
        <v>1</v>
      </c>
      <c r="F77" s="79" t="s">
        <v>770</v>
      </c>
      <c r="G77" s="79"/>
      <c r="H77" s="79"/>
      <c r="I77" s="79"/>
    </row>
    <row r="78" spans="1:9" ht="23.25">
      <c r="A78" s="84" t="s">
        <v>1396</v>
      </c>
      <c r="B78" s="33">
        <f t="shared" si="3"/>
        <v>1</v>
      </c>
      <c r="C78" s="33">
        <v>1</v>
      </c>
      <c r="D78" s="33"/>
      <c r="E78" s="59"/>
      <c r="F78" s="79"/>
      <c r="G78" s="79"/>
      <c r="H78" s="79"/>
      <c r="I78" s="79"/>
    </row>
    <row r="79" spans="1:9" ht="23.25">
      <c r="A79" s="79" t="s">
        <v>1397</v>
      </c>
      <c r="B79" s="33">
        <f t="shared" si="3"/>
        <v>1</v>
      </c>
      <c r="C79" s="33">
        <v>1</v>
      </c>
      <c r="D79" s="33"/>
      <c r="E79" s="79"/>
      <c r="F79" s="79"/>
      <c r="G79" s="79"/>
      <c r="H79" s="79"/>
      <c r="I79" s="79"/>
    </row>
    <row r="80" spans="1:9" s="34" customFormat="1" ht="22.5" customHeight="1">
      <c r="A80" s="27" t="s">
        <v>717</v>
      </c>
      <c r="B80" s="170">
        <f>+C80+D80+E80</f>
        <v>1</v>
      </c>
      <c r="C80" s="29">
        <v>1</v>
      </c>
      <c r="D80" s="170"/>
      <c r="E80" s="27"/>
      <c r="F80" s="74"/>
      <c r="G80" s="27"/>
      <c r="H80" s="74"/>
      <c r="I80" s="27"/>
    </row>
    <row r="81" spans="1:9" ht="22.5" customHeight="1">
      <c r="A81" s="34"/>
      <c r="B81" s="72"/>
      <c r="C81" s="72"/>
      <c r="D81" s="72"/>
      <c r="E81" s="72"/>
      <c r="F81" s="34"/>
      <c r="G81" s="34"/>
      <c r="H81" s="34"/>
      <c r="I81" s="34"/>
    </row>
    <row r="82" spans="1:9" ht="22.5" customHeight="1">
      <c r="A82" s="34"/>
      <c r="B82" s="72"/>
      <c r="C82" s="72"/>
      <c r="D82" s="72"/>
      <c r="E82" s="72"/>
      <c r="F82" s="34"/>
      <c r="G82" s="34"/>
      <c r="H82" s="34"/>
      <c r="I82" s="34"/>
    </row>
    <row r="83" spans="1:9" ht="22.5" customHeight="1">
      <c r="A83" s="34"/>
      <c r="B83" s="72"/>
      <c r="C83" s="72"/>
      <c r="D83" s="72"/>
      <c r="E83" s="72"/>
      <c r="F83" s="34"/>
      <c r="G83" s="34"/>
      <c r="H83" s="34"/>
      <c r="I83" s="34"/>
    </row>
    <row r="84" spans="1:9" ht="22.5" customHeight="1">
      <c r="A84" s="34"/>
      <c r="B84" s="72"/>
      <c r="C84" s="72"/>
      <c r="D84" s="72"/>
      <c r="E84" s="72"/>
      <c r="F84" s="34"/>
      <c r="G84" s="34"/>
      <c r="H84" s="34"/>
      <c r="I84" s="34"/>
    </row>
    <row r="85" spans="1:9" ht="22.5" customHeight="1">
      <c r="A85" s="34"/>
      <c r="B85" s="72"/>
      <c r="C85" s="72"/>
      <c r="D85" s="72"/>
      <c r="E85" s="72"/>
      <c r="F85" s="34"/>
      <c r="G85" s="34"/>
      <c r="H85" s="34"/>
      <c r="I85" s="34"/>
    </row>
    <row r="86" spans="1:9" ht="22.5" customHeight="1">
      <c r="A86" s="34"/>
      <c r="B86" s="72"/>
      <c r="C86" s="72"/>
      <c r="D86" s="72"/>
      <c r="E86" s="72"/>
      <c r="F86" s="34"/>
      <c r="G86" s="34"/>
      <c r="H86" s="34"/>
      <c r="I86" s="34"/>
    </row>
    <row r="87" spans="1:9" ht="22.5" customHeight="1">
      <c r="A87" s="34"/>
      <c r="B87" s="72"/>
      <c r="C87" s="72"/>
      <c r="D87" s="72"/>
      <c r="E87" s="72"/>
      <c r="F87" s="34"/>
      <c r="G87" s="34"/>
      <c r="H87" s="34"/>
      <c r="I87" s="34"/>
    </row>
    <row r="88" spans="1:9" ht="22.5" customHeight="1">
      <c r="A88" s="34"/>
      <c r="B88" s="72"/>
      <c r="C88" s="72"/>
      <c r="D88" s="72"/>
      <c r="E88" s="72"/>
      <c r="F88" s="34"/>
      <c r="G88" s="34"/>
      <c r="H88" s="34"/>
      <c r="I88" s="34"/>
    </row>
    <row r="89" s="91" customFormat="1" ht="21.75">
      <c r="A89" s="91" t="s">
        <v>2229</v>
      </c>
    </row>
    <row r="90" s="91" customFormat="1" ht="18" customHeight="1">
      <c r="A90" s="171" t="s">
        <v>1520</v>
      </c>
    </row>
    <row r="91" spans="1:9" s="91" customFormat="1" ht="21.75">
      <c r="A91" s="301" t="s">
        <v>1203</v>
      </c>
      <c r="B91" s="303" t="s">
        <v>2121</v>
      </c>
      <c r="C91" s="304"/>
      <c r="D91" s="304"/>
      <c r="E91" s="278"/>
      <c r="F91" s="303" t="s">
        <v>2124</v>
      </c>
      <c r="G91" s="304"/>
      <c r="H91" s="304"/>
      <c r="I91" s="278"/>
    </row>
    <row r="92" spans="1:9" s="91" customFormat="1" ht="19.5" customHeight="1">
      <c r="A92" s="302"/>
      <c r="B92" s="150" t="s">
        <v>365</v>
      </c>
      <c r="C92" s="150" t="s">
        <v>2123</v>
      </c>
      <c r="D92" s="150" t="s">
        <v>438</v>
      </c>
      <c r="E92" s="172" t="s">
        <v>366</v>
      </c>
      <c r="F92" s="150" t="s">
        <v>367</v>
      </c>
      <c r="G92" s="150" t="s">
        <v>2123</v>
      </c>
      <c r="H92" s="150" t="s">
        <v>438</v>
      </c>
      <c r="I92" s="150" t="s">
        <v>366</v>
      </c>
    </row>
    <row r="93" spans="1:9" s="91" customFormat="1" ht="21.75" customHeight="1">
      <c r="A93" s="2" t="s">
        <v>1398</v>
      </c>
      <c r="B93" s="94">
        <f>+C93+D93+E93</f>
        <v>30</v>
      </c>
      <c r="C93" s="94">
        <v>10</v>
      </c>
      <c r="D93" s="94">
        <v>10</v>
      </c>
      <c r="E93" s="173">
        <v>10</v>
      </c>
      <c r="F93" s="93"/>
      <c r="G93" s="93"/>
      <c r="H93" s="93"/>
      <c r="I93" s="93"/>
    </row>
    <row r="94" spans="1:9" s="91" customFormat="1" ht="21.75" customHeight="1">
      <c r="A94" s="3" t="s">
        <v>1399</v>
      </c>
      <c r="B94" s="94"/>
      <c r="C94" s="94"/>
      <c r="D94" s="94"/>
      <c r="E94" s="173"/>
      <c r="F94" s="95"/>
      <c r="G94" s="95"/>
      <c r="H94" s="95"/>
      <c r="I94" s="95"/>
    </row>
    <row r="95" spans="1:9" s="91" customFormat="1" ht="21.75" customHeight="1">
      <c r="A95" s="3" t="s">
        <v>1517</v>
      </c>
      <c r="B95" s="94">
        <f>+C95+D95+E95</f>
        <v>30</v>
      </c>
      <c r="C95" s="94">
        <v>10</v>
      </c>
      <c r="D95" s="94">
        <v>10</v>
      </c>
      <c r="E95" s="173">
        <v>10</v>
      </c>
      <c r="F95" s="95" t="s">
        <v>1518</v>
      </c>
      <c r="G95" s="95"/>
      <c r="H95" s="95"/>
      <c r="I95" s="95"/>
    </row>
    <row r="96" spans="1:9" s="91" customFormat="1" ht="21.75" customHeight="1">
      <c r="A96" s="3" t="s">
        <v>1402</v>
      </c>
      <c r="B96" s="94">
        <f>+C96+D96+E96</f>
        <v>3</v>
      </c>
      <c r="C96" s="94">
        <v>1</v>
      </c>
      <c r="D96" s="94">
        <v>1</v>
      </c>
      <c r="E96" s="173">
        <v>1</v>
      </c>
      <c r="F96" s="95" t="s">
        <v>1519</v>
      </c>
      <c r="G96" s="96">
        <v>1</v>
      </c>
      <c r="H96" s="96">
        <v>1</v>
      </c>
      <c r="I96" s="96">
        <v>1</v>
      </c>
    </row>
    <row r="97" spans="1:9" s="91" customFormat="1" ht="21.75" customHeight="1">
      <c r="A97" s="3" t="s">
        <v>1403</v>
      </c>
      <c r="B97" s="94"/>
      <c r="C97" s="94"/>
      <c r="D97" s="94"/>
      <c r="E97" s="173"/>
      <c r="F97" s="95" t="s">
        <v>1572</v>
      </c>
      <c r="G97" s="95"/>
      <c r="H97" s="95"/>
      <c r="I97" s="95"/>
    </row>
    <row r="98" spans="1:9" s="91" customFormat="1" ht="21.75" customHeight="1">
      <c r="A98" s="3" t="s">
        <v>1404</v>
      </c>
      <c r="B98" s="94">
        <f>+C98+D98+E98</f>
        <v>3</v>
      </c>
      <c r="C98" s="94">
        <v>1</v>
      </c>
      <c r="D98" s="94">
        <v>1</v>
      </c>
      <c r="E98" s="173">
        <v>1</v>
      </c>
      <c r="F98" s="95"/>
      <c r="G98" s="95"/>
      <c r="H98" s="95"/>
      <c r="I98" s="95"/>
    </row>
    <row r="99" spans="1:9" s="91" customFormat="1" ht="21.75" customHeight="1">
      <c r="A99" s="3" t="s">
        <v>1405</v>
      </c>
      <c r="B99" s="94">
        <f>+C99+D99+E99</f>
        <v>3</v>
      </c>
      <c r="C99" s="94">
        <v>1</v>
      </c>
      <c r="D99" s="94">
        <v>1</v>
      </c>
      <c r="E99" s="173">
        <v>1</v>
      </c>
      <c r="F99" s="95"/>
      <c r="G99" s="95"/>
      <c r="H99" s="95"/>
      <c r="I99" s="95"/>
    </row>
    <row r="100" spans="1:9" s="91" customFormat="1" ht="21.75" customHeight="1">
      <c r="A100" s="3" t="s">
        <v>769</v>
      </c>
      <c r="B100" s="94">
        <f>+C100+D100+E100</f>
        <v>1</v>
      </c>
      <c r="C100" s="94">
        <v>1</v>
      </c>
      <c r="D100" s="94"/>
      <c r="E100" s="173"/>
      <c r="F100" s="95"/>
      <c r="G100" s="95"/>
      <c r="H100" s="95"/>
      <c r="I100" s="95"/>
    </row>
    <row r="101" spans="1:9" s="91" customFormat="1" ht="21.75" customHeight="1">
      <c r="A101" s="3" t="s">
        <v>998</v>
      </c>
      <c r="B101" s="94">
        <f>+C101+D101+E101</f>
        <v>1</v>
      </c>
      <c r="C101" s="94">
        <v>1</v>
      </c>
      <c r="D101" s="94"/>
      <c r="E101" s="173"/>
      <c r="F101" s="95"/>
      <c r="G101" s="95"/>
      <c r="H101" s="95"/>
      <c r="I101" s="95"/>
    </row>
    <row r="102" spans="1:9" s="91" customFormat="1" ht="21.75" customHeight="1">
      <c r="A102" s="4" t="s">
        <v>2179</v>
      </c>
      <c r="B102" s="97">
        <f>+C102+D102+E102</f>
        <v>1</v>
      </c>
      <c r="C102" s="97">
        <v>1</v>
      </c>
      <c r="D102" s="97"/>
      <c r="E102" s="97"/>
      <c r="F102" s="98"/>
      <c r="G102" s="98"/>
      <c r="H102" s="98"/>
      <c r="I102" s="98"/>
    </row>
    <row r="103" s="91" customFormat="1" ht="19.5" customHeight="1">
      <c r="A103" s="171" t="s">
        <v>1521</v>
      </c>
    </row>
    <row r="104" spans="1:9" s="91" customFormat="1" ht="18" customHeight="1">
      <c r="A104" s="301" t="s">
        <v>1203</v>
      </c>
      <c r="B104" s="303" t="s">
        <v>2121</v>
      </c>
      <c r="C104" s="304"/>
      <c r="D104" s="304"/>
      <c r="E104" s="278"/>
      <c r="F104" s="303" t="s">
        <v>2124</v>
      </c>
      <c r="G104" s="304"/>
      <c r="H104" s="304"/>
      <c r="I104" s="278"/>
    </row>
    <row r="105" spans="1:9" s="91" customFormat="1" ht="19.5" customHeight="1">
      <c r="A105" s="302"/>
      <c r="B105" s="150" t="s">
        <v>365</v>
      </c>
      <c r="C105" s="150" t="s">
        <v>2123</v>
      </c>
      <c r="D105" s="150" t="s">
        <v>438</v>
      </c>
      <c r="E105" s="172" t="s">
        <v>366</v>
      </c>
      <c r="F105" s="150" t="s">
        <v>367</v>
      </c>
      <c r="G105" s="150" t="s">
        <v>2123</v>
      </c>
      <c r="H105" s="150" t="s">
        <v>438</v>
      </c>
      <c r="I105" s="150" t="s">
        <v>366</v>
      </c>
    </row>
    <row r="106" spans="1:9" s="91" customFormat="1" ht="21.75" customHeight="1">
      <c r="A106" s="151" t="s">
        <v>200</v>
      </c>
      <c r="B106" s="92">
        <f>+C106+D106+E106</f>
        <v>3</v>
      </c>
      <c r="C106" s="174">
        <v>1</v>
      </c>
      <c r="D106" s="92">
        <v>1</v>
      </c>
      <c r="E106" s="173">
        <v>1</v>
      </c>
      <c r="F106" s="93"/>
      <c r="G106" s="93"/>
      <c r="H106" s="93"/>
      <c r="I106" s="93"/>
    </row>
    <row r="107" spans="1:9" s="91" customFormat="1" ht="21.75" customHeight="1">
      <c r="A107" s="152" t="s">
        <v>2180</v>
      </c>
      <c r="B107" s="94">
        <f aca="true" t="shared" si="4" ref="B107:B112">+C107+D107+E107</f>
        <v>1</v>
      </c>
      <c r="C107" s="149"/>
      <c r="D107" s="94">
        <v>1</v>
      </c>
      <c r="E107" s="173"/>
      <c r="F107" s="95" t="s">
        <v>777</v>
      </c>
      <c r="G107" s="95"/>
      <c r="H107" s="95"/>
      <c r="I107" s="95"/>
    </row>
    <row r="108" spans="1:9" s="91" customFormat="1" ht="21.75" customHeight="1">
      <c r="A108" s="152" t="s">
        <v>202</v>
      </c>
      <c r="B108" s="94">
        <f t="shared" si="4"/>
        <v>3</v>
      </c>
      <c r="C108" s="149">
        <v>1</v>
      </c>
      <c r="D108" s="94">
        <v>1</v>
      </c>
      <c r="E108" s="173">
        <v>1</v>
      </c>
      <c r="F108" s="95" t="s">
        <v>778</v>
      </c>
      <c r="G108" s="96">
        <v>1</v>
      </c>
      <c r="H108" s="96">
        <v>1</v>
      </c>
      <c r="I108" s="96">
        <v>1</v>
      </c>
    </row>
    <row r="109" spans="1:9" s="91" customFormat="1" ht="21.75" customHeight="1">
      <c r="A109" s="152" t="s">
        <v>207</v>
      </c>
      <c r="B109" s="94">
        <f t="shared" si="4"/>
        <v>3</v>
      </c>
      <c r="C109" s="149">
        <v>1</v>
      </c>
      <c r="D109" s="94">
        <v>1</v>
      </c>
      <c r="E109" s="173">
        <v>1</v>
      </c>
      <c r="F109" s="95" t="s">
        <v>750</v>
      </c>
      <c r="G109" s="95"/>
      <c r="H109" s="95"/>
      <c r="I109" s="95"/>
    </row>
    <row r="110" spans="1:9" s="91" customFormat="1" ht="21.75" customHeight="1">
      <c r="A110" s="75" t="s">
        <v>203</v>
      </c>
      <c r="B110" s="94">
        <f t="shared" si="4"/>
        <v>3</v>
      </c>
      <c r="C110" s="149">
        <v>1</v>
      </c>
      <c r="D110" s="94">
        <v>1</v>
      </c>
      <c r="E110" s="173">
        <v>1</v>
      </c>
      <c r="F110" s="95"/>
      <c r="G110" s="95"/>
      <c r="H110" s="95"/>
      <c r="I110" s="95"/>
    </row>
    <row r="111" spans="1:9" s="91" customFormat="1" ht="21.75" customHeight="1">
      <c r="A111" s="75" t="s">
        <v>204</v>
      </c>
      <c r="B111" s="94">
        <f t="shared" si="4"/>
        <v>2</v>
      </c>
      <c r="C111" s="149">
        <v>1</v>
      </c>
      <c r="D111" s="94">
        <v>1</v>
      </c>
      <c r="E111" s="173"/>
      <c r="F111" s="95"/>
      <c r="G111" s="95"/>
      <c r="H111" s="95"/>
      <c r="I111" s="95"/>
    </row>
    <row r="112" spans="1:9" s="91" customFormat="1" ht="21.75" customHeight="1">
      <c r="A112" s="76" t="s">
        <v>205</v>
      </c>
      <c r="B112" s="97">
        <f t="shared" si="4"/>
        <v>3</v>
      </c>
      <c r="C112" s="175">
        <v>1</v>
      </c>
      <c r="D112" s="97">
        <v>1</v>
      </c>
      <c r="E112" s="153">
        <v>1</v>
      </c>
      <c r="F112" s="98"/>
      <c r="G112" s="98"/>
      <c r="H112" s="98"/>
      <c r="I112" s="98"/>
    </row>
    <row r="113" ht="23.25">
      <c r="A113" s="54" t="s">
        <v>2232</v>
      </c>
    </row>
    <row r="114" spans="1:9" ht="23.25">
      <c r="A114" s="295" t="s">
        <v>1203</v>
      </c>
      <c r="B114" s="297" t="s">
        <v>2121</v>
      </c>
      <c r="C114" s="298"/>
      <c r="D114" s="298"/>
      <c r="E114" s="299"/>
      <c r="F114" s="297" t="s">
        <v>2124</v>
      </c>
      <c r="G114" s="298"/>
      <c r="H114" s="298"/>
      <c r="I114" s="299"/>
    </row>
    <row r="115" spans="1:9" ht="23.25">
      <c r="A115" s="296"/>
      <c r="B115" s="55" t="s">
        <v>365</v>
      </c>
      <c r="C115" s="55" t="s">
        <v>2123</v>
      </c>
      <c r="D115" s="55" t="s">
        <v>438</v>
      </c>
      <c r="E115" s="30" t="s">
        <v>366</v>
      </c>
      <c r="F115" s="55" t="s">
        <v>367</v>
      </c>
      <c r="G115" s="55" t="s">
        <v>2123</v>
      </c>
      <c r="H115" s="55" t="s">
        <v>438</v>
      </c>
      <c r="I115" s="55" t="s">
        <v>366</v>
      </c>
    </row>
    <row r="116" spans="1:9" ht="23.25">
      <c r="A116" s="85" t="s">
        <v>34</v>
      </c>
      <c r="B116" s="28">
        <f>+C116+D116+E116</f>
        <v>3</v>
      </c>
      <c r="C116" s="28">
        <v>1</v>
      </c>
      <c r="D116" s="28">
        <v>1</v>
      </c>
      <c r="E116" s="59">
        <v>1</v>
      </c>
      <c r="F116" s="81" t="s">
        <v>779</v>
      </c>
      <c r="G116" s="81"/>
      <c r="H116" s="81"/>
      <c r="I116" s="81"/>
    </row>
    <row r="117" spans="1:9" ht="23.25">
      <c r="A117" s="89" t="s">
        <v>35</v>
      </c>
      <c r="B117" s="33">
        <f>+C117+D117+E117</f>
        <v>3</v>
      </c>
      <c r="C117" s="33">
        <v>1</v>
      </c>
      <c r="D117" s="33">
        <v>1</v>
      </c>
      <c r="E117" s="59">
        <v>1</v>
      </c>
      <c r="F117" s="79" t="s">
        <v>780</v>
      </c>
      <c r="G117" s="83">
        <v>0.6</v>
      </c>
      <c r="H117" s="83">
        <v>0.7</v>
      </c>
      <c r="I117" s="83">
        <v>0.8</v>
      </c>
    </row>
    <row r="118" spans="1:9" ht="23.25">
      <c r="A118" s="89" t="s">
        <v>36</v>
      </c>
      <c r="B118" s="33">
        <f>+C118+D118+E118</f>
        <v>3</v>
      </c>
      <c r="C118" s="33">
        <v>1</v>
      </c>
      <c r="D118" s="33">
        <v>1</v>
      </c>
      <c r="E118" s="59">
        <v>1</v>
      </c>
      <c r="F118" s="79" t="s">
        <v>781</v>
      </c>
      <c r="G118" s="79"/>
      <c r="H118" s="79"/>
      <c r="I118" s="79"/>
    </row>
    <row r="119" spans="1:9" ht="23.25">
      <c r="A119" s="89" t="s">
        <v>718</v>
      </c>
      <c r="B119" s="33">
        <f>+C119+D119+E119</f>
        <v>1</v>
      </c>
      <c r="C119" s="33">
        <v>1</v>
      </c>
      <c r="D119" s="79"/>
      <c r="E119" s="59"/>
      <c r="F119" s="79" t="s">
        <v>751</v>
      </c>
      <c r="G119" s="79"/>
      <c r="H119" s="79"/>
      <c r="I119" s="79"/>
    </row>
    <row r="120" spans="1:9" ht="23.25">
      <c r="A120" s="110" t="s">
        <v>766</v>
      </c>
      <c r="B120" s="29">
        <f>+C120+D120+E120</f>
        <v>1</v>
      </c>
      <c r="C120" s="29">
        <v>1</v>
      </c>
      <c r="D120" s="27"/>
      <c r="E120" s="27"/>
      <c r="F120" s="27"/>
      <c r="G120" s="27"/>
      <c r="H120" s="27"/>
      <c r="I120" s="27"/>
    </row>
    <row r="121" spans="1:9" ht="23.25">
      <c r="A121" s="34"/>
      <c r="B121" s="34"/>
      <c r="C121" s="34"/>
      <c r="D121" s="34"/>
      <c r="E121" s="34"/>
      <c r="F121" s="34"/>
      <c r="G121" s="34"/>
      <c r="H121" s="34"/>
      <c r="I121" s="34"/>
    </row>
    <row r="122" ht="23.25">
      <c r="A122" s="54" t="s">
        <v>2233</v>
      </c>
    </row>
    <row r="123" spans="1:9" ht="23.25">
      <c r="A123" s="295" t="s">
        <v>1203</v>
      </c>
      <c r="B123" s="297" t="s">
        <v>2121</v>
      </c>
      <c r="C123" s="298"/>
      <c r="D123" s="298"/>
      <c r="E123" s="299"/>
      <c r="F123" s="297" t="s">
        <v>2124</v>
      </c>
      <c r="G123" s="298"/>
      <c r="H123" s="298"/>
      <c r="I123" s="299"/>
    </row>
    <row r="124" spans="1:9" ht="23.25">
      <c r="A124" s="296"/>
      <c r="B124" s="55" t="s">
        <v>365</v>
      </c>
      <c r="C124" s="55" t="s">
        <v>2123</v>
      </c>
      <c r="D124" s="55" t="s">
        <v>438</v>
      </c>
      <c r="E124" s="30" t="s">
        <v>366</v>
      </c>
      <c r="F124" s="55" t="s">
        <v>367</v>
      </c>
      <c r="G124" s="55" t="s">
        <v>2123</v>
      </c>
      <c r="H124" s="55" t="s">
        <v>438</v>
      </c>
      <c r="I124" s="55" t="s">
        <v>366</v>
      </c>
    </row>
    <row r="125" spans="1:9" ht="23.25">
      <c r="A125" s="80"/>
      <c r="B125" s="81"/>
      <c r="C125" s="81"/>
      <c r="D125" s="81"/>
      <c r="E125" s="28"/>
      <c r="F125" s="81" t="s">
        <v>782</v>
      </c>
      <c r="G125" s="81"/>
      <c r="H125" s="81"/>
      <c r="I125" s="81"/>
    </row>
    <row r="126" spans="1:9" ht="23.25">
      <c r="A126" s="82" t="s">
        <v>1124</v>
      </c>
      <c r="B126" s="33">
        <f>+C126+D126+E126</f>
        <v>36</v>
      </c>
      <c r="C126" s="33">
        <v>12</v>
      </c>
      <c r="D126" s="33">
        <v>12</v>
      </c>
      <c r="E126" s="59">
        <v>12</v>
      </c>
      <c r="F126" s="79" t="s">
        <v>783</v>
      </c>
      <c r="G126" s="79"/>
      <c r="H126" s="79"/>
      <c r="I126" s="79"/>
    </row>
    <row r="127" spans="1:9" ht="23.25">
      <c r="A127" s="82" t="s">
        <v>1125</v>
      </c>
      <c r="B127" s="33"/>
      <c r="C127" s="33"/>
      <c r="D127" s="33"/>
      <c r="E127" s="59"/>
      <c r="F127" s="79" t="s">
        <v>784</v>
      </c>
      <c r="G127" s="83">
        <v>0.6</v>
      </c>
      <c r="H127" s="83">
        <v>0.7</v>
      </c>
      <c r="I127" s="83">
        <v>0.8</v>
      </c>
    </row>
    <row r="128" spans="1:9" ht="23.25">
      <c r="A128" s="86" t="s">
        <v>1126</v>
      </c>
      <c r="B128" s="33">
        <f>+C128+D128+E128</f>
        <v>3</v>
      </c>
      <c r="C128" s="33">
        <v>1</v>
      </c>
      <c r="D128" s="33">
        <v>1</v>
      </c>
      <c r="E128" s="59">
        <v>1</v>
      </c>
      <c r="F128" s="79" t="s">
        <v>785</v>
      </c>
      <c r="G128" s="79"/>
      <c r="H128" s="79"/>
      <c r="I128" s="79"/>
    </row>
    <row r="129" spans="1:9" ht="23.25">
      <c r="A129" s="27"/>
      <c r="B129" s="27"/>
      <c r="C129" s="27"/>
      <c r="D129" s="27"/>
      <c r="E129" s="29"/>
      <c r="F129" s="27" t="s">
        <v>751</v>
      </c>
      <c r="G129" s="27"/>
      <c r="H129" s="27"/>
      <c r="I129" s="27"/>
    </row>
    <row r="130" spans="1:9" ht="23.2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23.2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23.2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23.2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23.25">
      <c r="A134" s="34"/>
      <c r="B134" s="34"/>
      <c r="C134" s="34"/>
      <c r="D134" s="34"/>
      <c r="E134" s="34"/>
      <c r="F134" s="34"/>
      <c r="G134" s="34"/>
      <c r="H134" s="34"/>
      <c r="I134" s="34"/>
    </row>
    <row r="135" ht="23.25">
      <c r="A135" s="26" t="s">
        <v>2234</v>
      </c>
    </row>
    <row r="136" ht="23.25">
      <c r="A136" s="54" t="s">
        <v>2236</v>
      </c>
    </row>
    <row r="137" spans="1:9" ht="23.25">
      <c r="A137" s="295" t="s">
        <v>1203</v>
      </c>
      <c r="B137" s="297" t="s">
        <v>2121</v>
      </c>
      <c r="C137" s="298"/>
      <c r="D137" s="298"/>
      <c r="E137" s="299"/>
      <c r="F137" s="297" t="s">
        <v>2124</v>
      </c>
      <c r="G137" s="298"/>
      <c r="H137" s="298"/>
      <c r="I137" s="299"/>
    </row>
    <row r="138" spans="1:9" ht="23.25">
      <c r="A138" s="296"/>
      <c r="B138" s="55" t="s">
        <v>365</v>
      </c>
      <c r="C138" s="55" t="s">
        <v>2123</v>
      </c>
      <c r="D138" s="55" t="s">
        <v>438</v>
      </c>
      <c r="E138" s="30" t="s">
        <v>366</v>
      </c>
      <c r="F138" s="55" t="s">
        <v>365</v>
      </c>
      <c r="G138" s="55" t="s">
        <v>2123</v>
      </c>
      <c r="H138" s="55" t="s">
        <v>438</v>
      </c>
      <c r="I138" s="55" t="s">
        <v>366</v>
      </c>
    </row>
    <row r="139" spans="1:9" ht="23.25">
      <c r="A139" s="99" t="s">
        <v>1422</v>
      </c>
      <c r="B139" s="28">
        <f>+C139+D139+E139</f>
        <v>64</v>
      </c>
      <c r="C139" s="28">
        <v>19</v>
      </c>
      <c r="D139" s="28">
        <v>30</v>
      </c>
      <c r="E139" s="59">
        <v>15</v>
      </c>
      <c r="F139" s="81"/>
      <c r="G139" s="81"/>
      <c r="H139" s="81"/>
      <c r="I139" s="81"/>
    </row>
    <row r="140" spans="1:9" ht="23.25">
      <c r="A140" s="100" t="s">
        <v>1423</v>
      </c>
      <c r="B140" s="33">
        <f>+C140+D140+E140</f>
        <v>58</v>
      </c>
      <c r="C140" s="33">
        <v>25</v>
      </c>
      <c r="D140" s="33">
        <v>23</v>
      </c>
      <c r="E140" s="59">
        <v>10</v>
      </c>
      <c r="F140" s="79"/>
      <c r="G140" s="79"/>
      <c r="H140" s="79"/>
      <c r="I140" s="79"/>
    </row>
    <row r="141" spans="1:9" ht="23.25">
      <c r="A141" s="101" t="s">
        <v>1057</v>
      </c>
      <c r="B141" s="33">
        <f aca="true" t="shared" si="5" ref="B141:B151">+C141+D141+E141</f>
        <v>6</v>
      </c>
      <c r="C141" s="33">
        <v>1</v>
      </c>
      <c r="D141" s="33">
        <v>4</v>
      </c>
      <c r="E141" s="59">
        <v>1</v>
      </c>
      <c r="F141" s="79"/>
      <c r="G141" s="79"/>
      <c r="H141" s="79"/>
      <c r="I141" s="79"/>
    </row>
    <row r="142" spans="1:9" ht="23.25">
      <c r="A142" s="87" t="s">
        <v>1424</v>
      </c>
      <c r="B142" s="33">
        <f t="shared" si="5"/>
        <v>62</v>
      </c>
      <c r="C142" s="33">
        <v>18</v>
      </c>
      <c r="D142" s="33">
        <v>33</v>
      </c>
      <c r="E142" s="59">
        <v>11</v>
      </c>
      <c r="F142" s="79"/>
      <c r="G142" s="79"/>
      <c r="H142" s="79"/>
      <c r="I142" s="79"/>
    </row>
    <row r="143" spans="1:9" ht="23.25">
      <c r="A143" s="79" t="s">
        <v>1425</v>
      </c>
      <c r="B143" s="33">
        <f>+C143+D143+E143</f>
        <v>30</v>
      </c>
      <c r="C143" s="33">
        <v>16</v>
      </c>
      <c r="D143" s="33">
        <v>8</v>
      </c>
      <c r="E143" s="59">
        <v>6</v>
      </c>
      <c r="F143" s="79"/>
      <c r="G143" s="79"/>
      <c r="H143" s="79"/>
      <c r="I143" s="79"/>
    </row>
    <row r="144" spans="1:9" ht="23.25">
      <c r="A144" s="79" t="s">
        <v>1802</v>
      </c>
      <c r="B144" s="33"/>
      <c r="C144" s="33"/>
      <c r="D144" s="33"/>
      <c r="E144" s="59"/>
      <c r="F144" s="79" t="s">
        <v>467</v>
      </c>
      <c r="G144" s="79"/>
      <c r="H144" s="79"/>
      <c r="I144" s="79"/>
    </row>
    <row r="145" spans="1:9" ht="23.25">
      <c r="A145" s="90" t="s">
        <v>1426</v>
      </c>
      <c r="B145" s="33">
        <f t="shared" si="5"/>
        <v>7</v>
      </c>
      <c r="C145" s="33">
        <v>1</v>
      </c>
      <c r="D145" s="33">
        <v>4</v>
      </c>
      <c r="E145" s="59">
        <v>2</v>
      </c>
      <c r="F145" s="79" t="s">
        <v>468</v>
      </c>
      <c r="G145" s="83">
        <v>0.8</v>
      </c>
      <c r="H145" s="83">
        <v>0.85</v>
      </c>
      <c r="I145" s="83">
        <v>0.9</v>
      </c>
    </row>
    <row r="146" spans="1:9" ht="23.25">
      <c r="A146" s="102" t="s">
        <v>1427</v>
      </c>
      <c r="B146" s="33">
        <f t="shared" si="5"/>
        <v>32</v>
      </c>
      <c r="C146" s="33">
        <v>19</v>
      </c>
      <c r="D146" s="33">
        <v>6</v>
      </c>
      <c r="E146" s="59">
        <v>7</v>
      </c>
      <c r="F146" s="79" t="s">
        <v>1564</v>
      </c>
      <c r="G146" s="79"/>
      <c r="H146" s="79"/>
      <c r="I146" s="79"/>
    </row>
    <row r="147" spans="1:9" ht="23.25">
      <c r="A147" s="102" t="s">
        <v>1428</v>
      </c>
      <c r="B147" s="33">
        <f t="shared" si="5"/>
        <v>3</v>
      </c>
      <c r="C147" s="33">
        <v>1</v>
      </c>
      <c r="D147" s="33">
        <v>1</v>
      </c>
      <c r="E147" s="59">
        <v>1</v>
      </c>
      <c r="F147" s="79"/>
      <c r="G147" s="79"/>
      <c r="H147" s="79"/>
      <c r="I147" s="79"/>
    </row>
    <row r="148" spans="1:9" ht="23.25">
      <c r="A148" s="102" t="s">
        <v>1429</v>
      </c>
      <c r="B148" s="33">
        <f t="shared" si="5"/>
        <v>4</v>
      </c>
      <c r="C148" s="33">
        <v>2</v>
      </c>
      <c r="D148" s="33">
        <v>2</v>
      </c>
      <c r="E148" s="59"/>
      <c r="F148" s="79"/>
      <c r="G148" s="79"/>
      <c r="H148" s="79"/>
      <c r="I148" s="79"/>
    </row>
    <row r="149" spans="1:9" ht="23.25">
      <c r="A149" s="102" t="s">
        <v>1430</v>
      </c>
      <c r="B149" s="33">
        <f>+C149+D149+E149</f>
        <v>7</v>
      </c>
      <c r="C149" s="33">
        <v>5</v>
      </c>
      <c r="D149" s="33">
        <v>1</v>
      </c>
      <c r="E149" s="59">
        <v>1</v>
      </c>
      <c r="F149" s="79"/>
      <c r="G149" s="79"/>
      <c r="H149" s="79"/>
      <c r="I149" s="79"/>
    </row>
    <row r="150" spans="1:9" ht="23.25">
      <c r="A150" s="102" t="s">
        <v>1801</v>
      </c>
      <c r="B150" s="33"/>
      <c r="C150" s="33"/>
      <c r="D150" s="33"/>
      <c r="E150" s="59"/>
      <c r="F150" s="79"/>
      <c r="G150" s="79"/>
      <c r="H150" s="79"/>
      <c r="I150" s="79"/>
    </row>
    <row r="151" spans="1:9" ht="23.25">
      <c r="A151" s="112" t="s">
        <v>1431</v>
      </c>
      <c r="B151" s="29">
        <f t="shared" si="5"/>
        <v>3</v>
      </c>
      <c r="C151" s="29">
        <v>1</v>
      </c>
      <c r="D151" s="29">
        <v>1</v>
      </c>
      <c r="E151" s="29">
        <v>1</v>
      </c>
      <c r="F151" s="27"/>
      <c r="G151" s="27"/>
      <c r="H151" s="27"/>
      <c r="I151" s="27"/>
    </row>
    <row r="152" spans="1:9" ht="23.25">
      <c r="A152" s="144"/>
      <c r="B152" s="72"/>
      <c r="C152" s="72"/>
      <c r="D152" s="72"/>
      <c r="E152" s="72"/>
      <c r="F152" s="34"/>
      <c r="G152" s="34"/>
      <c r="H152" s="34"/>
      <c r="I152" s="34"/>
    </row>
    <row r="153" spans="1:9" ht="23.25">
      <c r="A153" s="144"/>
      <c r="B153" s="72"/>
      <c r="C153" s="72"/>
      <c r="D153" s="72"/>
      <c r="E153" s="72"/>
      <c r="F153" s="34"/>
      <c r="G153" s="34"/>
      <c r="H153" s="34"/>
      <c r="I153" s="34"/>
    </row>
    <row r="154" spans="1:9" ht="23.25">
      <c r="A154" s="144"/>
      <c r="B154" s="72"/>
      <c r="C154" s="72"/>
      <c r="D154" s="72"/>
      <c r="E154" s="72"/>
      <c r="F154" s="34"/>
      <c r="G154" s="34"/>
      <c r="H154" s="34"/>
      <c r="I154" s="34"/>
    </row>
    <row r="155" spans="1:9" ht="23.25">
      <c r="A155" s="144"/>
      <c r="B155" s="72"/>
      <c r="C155" s="72"/>
      <c r="D155" s="72"/>
      <c r="E155" s="72"/>
      <c r="F155" s="34"/>
      <c r="G155" s="34"/>
      <c r="H155" s="34"/>
      <c r="I155" s="34"/>
    </row>
    <row r="156" spans="1:9" ht="23.25">
      <c r="A156" s="144"/>
      <c r="B156" s="72"/>
      <c r="C156" s="72"/>
      <c r="D156" s="72"/>
      <c r="E156" s="72"/>
      <c r="F156" s="34"/>
      <c r="G156" s="34"/>
      <c r="H156" s="34"/>
      <c r="I156" s="34"/>
    </row>
    <row r="157" ht="23.25">
      <c r="A157" s="54" t="s">
        <v>2235</v>
      </c>
    </row>
    <row r="158" spans="1:9" ht="23.25">
      <c r="A158" s="295" t="s">
        <v>1203</v>
      </c>
      <c r="B158" s="297" t="s">
        <v>2121</v>
      </c>
      <c r="C158" s="298"/>
      <c r="D158" s="298"/>
      <c r="E158" s="299"/>
      <c r="F158" s="297" t="s">
        <v>2124</v>
      </c>
      <c r="G158" s="298"/>
      <c r="H158" s="298"/>
      <c r="I158" s="299"/>
    </row>
    <row r="159" spans="1:9" ht="23.25">
      <c r="A159" s="296"/>
      <c r="B159" s="55" t="s">
        <v>365</v>
      </c>
      <c r="C159" s="55" t="s">
        <v>2123</v>
      </c>
      <c r="D159" s="55" t="s">
        <v>438</v>
      </c>
      <c r="E159" s="30" t="s">
        <v>366</v>
      </c>
      <c r="F159" s="55" t="s">
        <v>367</v>
      </c>
      <c r="G159" s="55" t="s">
        <v>2123</v>
      </c>
      <c r="H159" s="55" t="s">
        <v>438</v>
      </c>
      <c r="I159" s="55" t="s">
        <v>366</v>
      </c>
    </row>
    <row r="160" spans="1:9" ht="23.25">
      <c r="A160" s="103" t="s">
        <v>469</v>
      </c>
      <c r="B160" s="28">
        <f>+C160+D160+E160</f>
        <v>20</v>
      </c>
      <c r="C160" s="28">
        <v>20</v>
      </c>
      <c r="D160" s="236"/>
      <c r="E160" s="237"/>
      <c r="F160" s="81" t="s">
        <v>206</v>
      </c>
      <c r="G160" s="127">
        <v>1</v>
      </c>
      <c r="H160" s="127">
        <v>1</v>
      </c>
      <c r="I160" s="127">
        <v>1</v>
      </c>
    </row>
    <row r="161" spans="1:9" ht="23.25">
      <c r="A161" s="111" t="s">
        <v>470</v>
      </c>
      <c r="B161" s="29">
        <f>+C161+D161+E161</f>
        <v>6</v>
      </c>
      <c r="C161" s="29">
        <v>6</v>
      </c>
      <c r="D161" s="238"/>
      <c r="E161" s="238"/>
      <c r="F161" s="128" t="s">
        <v>752</v>
      </c>
      <c r="G161" s="27"/>
      <c r="H161" s="27"/>
      <c r="I161" s="27"/>
    </row>
    <row r="162" spans="1:9" ht="23.25">
      <c r="A162" s="145"/>
      <c r="B162" s="72"/>
      <c r="C162" s="72"/>
      <c r="D162" s="72"/>
      <c r="E162" s="72"/>
      <c r="F162" s="34"/>
      <c r="G162" s="34"/>
      <c r="H162" s="34"/>
      <c r="I162" s="34"/>
    </row>
    <row r="163" ht="23.25">
      <c r="A163" s="54" t="s">
        <v>2237</v>
      </c>
    </row>
    <row r="164" spans="1:9" ht="23.25">
      <c r="A164" s="295" t="s">
        <v>1203</v>
      </c>
      <c r="B164" s="297" t="s">
        <v>2121</v>
      </c>
      <c r="C164" s="298"/>
      <c r="D164" s="298"/>
      <c r="E164" s="299"/>
      <c r="F164" s="297" t="s">
        <v>2124</v>
      </c>
      <c r="G164" s="298"/>
      <c r="H164" s="298"/>
      <c r="I164" s="299"/>
    </row>
    <row r="165" spans="1:9" ht="23.25">
      <c r="A165" s="296"/>
      <c r="B165" s="55" t="s">
        <v>365</v>
      </c>
      <c r="C165" s="55" t="s">
        <v>2123</v>
      </c>
      <c r="D165" s="55" t="s">
        <v>438</v>
      </c>
      <c r="E165" s="30" t="s">
        <v>366</v>
      </c>
      <c r="F165" s="55" t="s">
        <v>367</v>
      </c>
      <c r="G165" s="55" t="s">
        <v>2123</v>
      </c>
      <c r="H165" s="55" t="s">
        <v>438</v>
      </c>
      <c r="I165" s="55" t="s">
        <v>366</v>
      </c>
    </row>
    <row r="166" spans="1:9" ht="23.25">
      <c r="A166" s="105" t="s">
        <v>1419</v>
      </c>
      <c r="B166" s="33">
        <f>+C166+D166+E166</f>
        <v>10</v>
      </c>
      <c r="C166" s="28">
        <v>9</v>
      </c>
      <c r="D166" s="28">
        <v>1</v>
      </c>
      <c r="E166" s="28"/>
      <c r="F166" s="81"/>
      <c r="G166" s="81"/>
      <c r="H166" s="81"/>
      <c r="I166" s="81"/>
    </row>
    <row r="167" spans="1:9" ht="23.25">
      <c r="A167" s="90" t="s">
        <v>445</v>
      </c>
      <c r="B167" s="33"/>
      <c r="C167" s="33"/>
      <c r="D167" s="33"/>
      <c r="E167" s="59"/>
      <c r="F167" s="79" t="s">
        <v>1804</v>
      </c>
      <c r="G167" s="79"/>
      <c r="H167" s="79"/>
      <c r="I167" s="79"/>
    </row>
    <row r="168" spans="1:9" ht="23.25">
      <c r="A168" s="101" t="s">
        <v>1420</v>
      </c>
      <c r="B168" s="33">
        <f>+C168+D168+E168</f>
        <v>28</v>
      </c>
      <c r="C168" s="33">
        <v>23</v>
      </c>
      <c r="D168" s="33">
        <v>5</v>
      </c>
      <c r="E168" s="59"/>
      <c r="F168" s="79" t="s">
        <v>1803</v>
      </c>
      <c r="G168" s="83">
        <v>0.6</v>
      </c>
      <c r="H168" s="83">
        <v>0.7</v>
      </c>
      <c r="I168" s="83">
        <v>0.8</v>
      </c>
    </row>
    <row r="169" spans="1:9" ht="23.25">
      <c r="A169" s="101" t="s">
        <v>824</v>
      </c>
      <c r="B169" s="33"/>
      <c r="C169" s="33"/>
      <c r="D169" s="33"/>
      <c r="E169" s="59"/>
      <c r="F169" s="79" t="s">
        <v>1805</v>
      </c>
      <c r="G169" s="79"/>
      <c r="H169" s="79"/>
      <c r="I169" s="79"/>
    </row>
    <row r="170" spans="1:9" ht="23.25">
      <c r="A170" s="101" t="s">
        <v>825</v>
      </c>
      <c r="B170" s="33"/>
      <c r="C170" s="33"/>
      <c r="D170" s="33"/>
      <c r="E170" s="59"/>
      <c r="F170" s="79" t="s">
        <v>1055</v>
      </c>
      <c r="G170" s="79"/>
      <c r="H170" s="79"/>
      <c r="I170" s="79"/>
    </row>
    <row r="171" spans="1:9" ht="23.25">
      <c r="A171" s="111" t="s">
        <v>1421</v>
      </c>
      <c r="B171" s="29">
        <f>+C171+D171+E171</f>
        <v>44</v>
      </c>
      <c r="C171" s="29">
        <v>41</v>
      </c>
      <c r="D171" s="29">
        <v>1</v>
      </c>
      <c r="E171" s="29">
        <v>2</v>
      </c>
      <c r="F171" s="27"/>
      <c r="G171" s="27"/>
      <c r="H171" s="27"/>
      <c r="I171" s="27"/>
    </row>
    <row r="172" spans="1:9" ht="23.25">
      <c r="A172" s="145"/>
      <c r="B172" s="72"/>
      <c r="C172" s="72"/>
      <c r="D172" s="72"/>
      <c r="E172" s="72"/>
      <c r="F172" s="34"/>
      <c r="G172" s="34"/>
      <c r="H172" s="34"/>
      <c r="I172" s="34"/>
    </row>
    <row r="173" spans="1:9" ht="23.25">
      <c r="A173" s="145"/>
      <c r="B173" s="72"/>
      <c r="C173" s="72"/>
      <c r="D173" s="72"/>
      <c r="E173" s="72"/>
      <c r="F173" s="34"/>
      <c r="G173" s="34"/>
      <c r="H173" s="34"/>
      <c r="I173" s="34"/>
    </row>
    <row r="174" spans="1:9" ht="23.25">
      <c r="A174" s="145"/>
      <c r="B174" s="72"/>
      <c r="C174" s="72"/>
      <c r="D174" s="72"/>
      <c r="E174" s="72"/>
      <c r="F174" s="34"/>
      <c r="G174" s="34"/>
      <c r="H174" s="34"/>
      <c r="I174" s="34"/>
    </row>
    <row r="175" spans="1:9" ht="23.25">
      <c r="A175" s="145"/>
      <c r="B175" s="72"/>
      <c r="C175" s="72"/>
      <c r="D175" s="72"/>
      <c r="E175" s="72"/>
      <c r="F175" s="34"/>
      <c r="G175" s="34"/>
      <c r="H175" s="34"/>
      <c r="I175" s="34"/>
    </row>
    <row r="176" spans="1:9" ht="23.25">
      <c r="A176" s="145"/>
      <c r="B176" s="72"/>
      <c r="C176" s="72"/>
      <c r="D176" s="72"/>
      <c r="E176" s="72"/>
      <c r="F176" s="34"/>
      <c r="G176" s="34"/>
      <c r="H176" s="34"/>
      <c r="I176" s="34"/>
    </row>
    <row r="177" spans="1:9" ht="23.25">
      <c r="A177" s="145"/>
      <c r="B177" s="72"/>
      <c r="C177" s="72"/>
      <c r="D177" s="72"/>
      <c r="E177" s="72"/>
      <c r="F177" s="34"/>
      <c r="G177" s="34"/>
      <c r="H177" s="34"/>
      <c r="I177" s="34"/>
    </row>
    <row r="178" spans="1:9" ht="23.25">
      <c r="A178" s="145"/>
      <c r="B178" s="72"/>
      <c r="C178" s="72"/>
      <c r="D178" s="72"/>
      <c r="E178" s="72"/>
      <c r="F178" s="34"/>
      <c r="G178" s="34"/>
      <c r="H178" s="34"/>
      <c r="I178" s="34"/>
    </row>
    <row r="179" ht="23.25">
      <c r="A179" s="26" t="s">
        <v>2238</v>
      </c>
    </row>
    <row r="180" ht="23.25">
      <c r="A180" s="54" t="s">
        <v>2239</v>
      </c>
    </row>
    <row r="181" spans="1:9" ht="23.25">
      <c r="A181" s="295" t="s">
        <v>1203</v>
      </c>
      <c r="B181" s="297" t="s">
        <v>2121</v>
      </c>
      <c r="C181" s="298"/>
      <c r="D181" s="298"/>
      <c r="E181" s="299"/>
      <c r="F181" s="297" t="s">
        <v>2124</v>
      </c>
      <c r="G181" s="298"/>
      <c r="H181" s="298"/>
      <c r="I181" s="299"/>
    </row>
    <row r="182" spans="1:9" ht="23.25">
      <c r="A182" s="296"/>
      <c r="B182" s="55" t="s">
        <v>365</v>
      </c>
      <c r="C182" s="55" t="s">
        <v>2123</v>
      </c>
      <c r="D182" s="55" t="s">
        <v>438</v>
      </c>
      <c r="E182" s="30" t="s">
        <v>366</v>
      </c>
      <c r="F182" s="55" t="s">
        <v>367</v>
      </c>
      <c r="G182" s="55" t="s">
        <v>2123</v>
      </c>
      <c r="H182" s="55" t="s">
        <v>438</v>
      </c>
      <c r="I182" s="55" t="s">
        <v>366</v>
      </c>
    </row>
    <row r="183" spans="1:9" ht="23.25">
      <c r="A183" s="85" t="s">
        <v>37</v>
      </c>
      <c r="B183" s="28">
        <f>+C183+D183+E183</f>
        <v>3</v>
      </c>
      <c r="C183" s="28">
        <v>1</v>
      </c>
      <c r="D183" s="28">
        <v>1</v>
      </c>
      <c r="E183" s="59">
        <v>1</v>
      </c>
      <c r="F183" s="81"/>
      <c r="G183" s="81"/>
      <c r="H183" s="81"/>
      <c r="I183" s="81"/>
    </row>
    <row r="184" spans="1:9" ht="23.25">
      <c r="A184" s="84" t="s">
        <v>38</v>
      </c>
      <c r="B184" s="33">
        <f>+C184+D184+E184</f>
        <v>3</v>
      </c>
      <c r="C184" s="33">
        <v>1</v>
      </c>
      <c r="D184" s="33">
        <v>1</v>
      </c>
      <c r="E184" s="59">
        <v>1</v>
      </c>
      <c r="F184" s="79" t="s">
        <v>786</v>
      </c>
      <c r="G184" s="79"/>
      <c r="H184" s="79"/>
      <c r="I184" s="79"/>
    </row>
    <row r="185" spans="1:9" ht="23.25">
      <c r="A185" s="84" t="s">
        <v>39</v>
      </c>
      <c r="B185" s="33">
        <f>+C185+D185+E185</f>
        <v>3</v>
      </c>
      <c r="C185" s="33">
        <v>1</v>
      </c>
      <c r="D185" s="33">
        <v>1</v>
      </c>
      <c r="E185" s="59">
        <v>1</v>
      </c>
      <c r="F185" s="79" t="s">
        <v>784</v>
      </c>
      <c r="G185" s="83">
        <v>0.6</v>
      </c>
      <c r="H185" s="83">
        <v>0.7</v>
      </c>
      <c r="I185" s="83">
        <v>0.8</v>
      </c>
    </row>
    <row r="186" spans="1:9" ht="23.25">
      <c r="A186" s="84" t="s">
        <v>40</v>
      </c>
      <c r="B186" s="33"/>
      <c r="C186" s="33"/>
      <c r="D186" s="33"/>
      <c r="E186" s="59"/>
      <c r="F186" s="79" t="s">
        <v>787</v>
      </c>
      <c r="G186" s="79"/>
      <c r="H186" s="79"/>
      <c r="I186" s="79"/>
    </row>
    <row r="187" spans="1:9" ht="23.25">
      <c r="A187" s="84" t="s">
        <v>1915</v>
      </c>
      <c r="B187" s="33">
        <f>+C187+D187+E187</f>
        <v>3</v>
      </c>
      <c r="C187" s="33">
        <v>1</v>
      </c>
      <c r="D187" s="33">
        <v>1</v>
      </c>
      <c r="E187" s="59">
        <v>1</v>
      </c>
      <c r="F187" s="79" t="s">
        <v>753</v>
      </c>
      <c r="G187" s="79"/>
      <c r="H187" s="79"/>
      <c r="I187" s="79"/>
    </row>
    <row r="188" spans="1:9" ht="23.25">
      <c r="A188" s="107" t="s">
        <v>1916</v>
      </c>
      <c r="B188" s="29"/>
      <c r="C188" s="29"/>
      <c r="D188" s="29"/>
      <c r="E188" s="29"/>
      <c r="F188" s="27"/>
      <c r="G188" s="27"/>
      <c r="H188" s="27"/>
      <c r="I188" s="27"/>
    </row>
    <row r="189" ht="23.25">
      <c r="A189" s="54" t="s">
        <v>2240</v>
      </c>
    </row>
    <row r="190" spans="1:9" ht="23.25">
      <c r="A190" s="295" t="s">
        <v>1203</v>
      </c>
      <c r="B190" s="297" t="s">
        <v>2121</v>
      </c>
      <c r="C190" s="298"/>
      <c r="D190" s="298"/>
      <c r="E190" s="299"/>
      <c r="F190" s="297" t="s">
        <v>2124</v>
      </c>
      <c r="G190" s="298"/>
      <c r="H190" s="298"/>
      <c r="I190" s="299"/>
    </row>
    <row r="191" spans="1:9" ht="23.25">
      <c r="A191" s="296"/>
      <c r="B191" s="55" t="s">
        <v>365</v>
      </c>
      <c r="C191" s="55" t="s">
        <v>2123</v>
      </c>
      <c r="D191" s="55" t="s">
        <v>438</v>
      </c>
      <c r="E191" s="30" t="s">
        <v>366</v>
      </c>
      <c r="F191" s="55" t="s">
        <v>367</v>
      </c>
      <c r="G191" s="55" t="s">
        <v>2123</v>
      </c>
      <c r="H191" s="55" t="s">
        <v>438</v>
      </c>
      <c r="I191" s="55" t="s">
        <v>366</v>
      </c>
    </row>
    <row r="192" spans="1:9" ht="23.25">
      <c r="A192" s="84" t="s">
        <v>2181</v>
      </c>
      <c r="B192" s="33">
        <f>+C192+D192+E192</f>
        <v>3</v>
      </c>
      <c r="C192" s="33">
        <v>1</v>
      </c>
      <c r="D192" s="33">
        <v>1</v>
      </c>
      <c r="E192" s="59">
        <v>1</v>
      </c>
      <c r="F192" s="79"/>
      <c r="G192" s="79"/>
      <c r="H192" s="79"/>
      <c r="I192" s="79"/>
    </row>
    <row r="193" spans="1:9" ht="23.25">
      <c r="A193" s="84" t="s">
        <v>1917</v>
      </c>
      <c r="B193" s="33">
        <f aca="true" t="shared" si="6" ref="B193:B200">+C193+D193+E193</f>
        <v>3</v>
      </c>
      <c r="C193" s="33">
        <v>1</v>
      </c>
      <c r="D193" s="33">
        <v>1</v>
      </c>
      <c r="E193" s="59">
        <v>1</v>
      </c>
      <c r="F193" s="79" t="s">
        <v>453</v>
      </c>
      <c r="G193" s="79"/>
      <c r="H193" s="79"/>
      <c r="I193" s="79"/>
    </row>
    <row r="194" spans="1:9" ht="23.25">
      <c r="A194" s="84" t="s">
        <v>1918</v>
      </c>
      <c r="B194" s="33">
        <f t="shared" si="6"/>
        <v>3</v>
      </c>
      <c r="C194" s="33">
        <v>1</v>
      </c>
      <c r="D194" s="33">
        <v>1</v>
      </c>
      <c r="E194" s="59">
        <v>1</v>
      </c>
      <c r="F194" s="79" t="s">
        <v>454</v>
      </c>
      <c r="G194" s="83">
        <v>0.6</v>
      </c>
      <c r="H194" s="83">
        <v>0.7</v>
      </c>
      <c r="I194" s="83">
        <v>0.8</v>
      </c>
    </row>
    <row r="195" spans="1:9" ht="23.25">
      <c r="A195" s="84" t="s">
        <v>1919</v>
      </c>
      <c r="B195" s="33">
        <f t="shared" si="6"/>
        <v>1</v>
      </c>
      <c r="C195" s="33">
        <v>1</v>
      </c>
      <c r="D195" s="33"/>
      <c r="E195" s="59"/>
      <c r="F195" s="79" t="s">
        <v>754</v>
      </c>
      <c r="G195" s="79"/>
      <c r="H195" s="79"/>
      <c r="I195" s="79"/>
    </row>
    <row r="196" spans="1:9" ht="23.25">
      <c r="A196" s="84" t="s">
        <v>1920</v>
      </c>
      <c r="B196" s="33">
        <f t="shared" si="6"/>
        <v>3</v>
      </c>
      <c r="C196" s="33">
        <v>1</v>
      </c>
      <c r="D196" s="33">
        <v>1</v>
      </c>
      <c r="E196" s="59">
        <v>1</v>
      </c>
      <c r="F196" s="79"/>
      <c r="G196" s="79"/>
      <c r="H196" s="79"/>
      <c r="I196" s="79"/>
    </row>
    <row r="197" spans="1:9" ht="23.25">
      <c r="A197" s="84" t="s">
        <v>1921</v>
      </c>
      <c r="B197" s="33">
        <f t="shared" si="6"/>
        <v>3</v>
      </c>
      <c r="C197" s="33">
        <v>1</v>
      </c>
      <c r="D197" s="33">
        <v>1</v>
      </c>
      <c r="E197" s="59">
        <v>1</v>
      </c>
      <c r="F197" s="79"/>
      <c r="G197" s="79"/>
      <c r="H197" s="79"/>
      <c r="I197" s="79"/>
    </row>
    <row r="198" spans="1:9" ht="23.25">
      <c r="A198" s="84" t="s">
        <v>1922</v>
      </c>
      <c r="B198" s="33">
        <f>+C198+D198+E198</f>
        <v>3</v>
      </c>
      <c r="C198" s="33">
        <v>1</v>
      </c>
      <c r="D198" s="33">
        <v>1</v>
      </c>
      <c r="E198" s="59">
        <v>1</v>
      </c>
      <c r="F198" s="79"/>
      <c r="G198" s="79"/>
      <c r="H198" s="79"/>
      <c r="I198" s="79"/>
    </row>
    <row r="199" spans="1:9" ht="23.25">
      <c r="A199" s="84" t="s">
        <v>1554</v>
      </c>
      <c r="B199" s="33">
        <f>+C199+D199+E199</f>
        <v>3</v>
      </c>
      <c r="C199" s="33">
        <v>1</v>
      </c>
      <c r="D199" s="33">
        <v>1</v>
      </c>
      <c r="E199" s="59">
        <v>1</v>
      </c>
      <c r="F199" s="79"/>
      <c r="G199" s="79"/>
      <c r="H199" s="79"/>
      <c r="I199" s="79"/>
    </row>
    <row r="200" spans="1:9" ht="23.25">
      <c r="A200" s="113" t="s">
        <v>1555</v>
      </c>
      <c r="B200" s="29">
        <f t="shared" si="6"/>
        <v>3</v>
      </c>
      <c r="C200" s="29">
        <v>1</v>
      </c>
      <c r="D200" s="29">
        <v>1</v>
      </c>
      <c r="E200" s="29">
        <v>1</v>
      </c>
      <c r="F200" s="27"/>
      <c r="G200" s="27"/>
      <c r="H200" s="27"/>
      <c r="I200" s="27"/>
    </row>
    <row r="201" ht="23.25">
      <c r="A201" s="26" t="s">
        <v>2241</v>
      </c>
    </row>
    <row r="202" ht="23.25">
      <c r="A202" s="54" t="s">
        <v>2242</v>
      </c>
    </row>
    <row r="203" spans="1:9" ht="23.25">
      <c r="A203" s="295" t="s">
        <v>1203</v>
      </c>
      <c r="B203" s="297" t="s">
        <v>2121</v>
      </c>
      <c r="C203" s="298"/>
      <c r="D203" s="298"/>
      <c r="E203" s="299"/>
      <c r="F203" s="297" t="s">
        <v>2124</v>
      </c>
      <c r="G203" s="298"/>
      <c r="H203" s="298"/>
      <c r="I203" s="299"/>
    </row>
    <row r="204" spans="1:9" ht="23.25">
      <c r="A204" s="296"/>
      <c r="B204" s="55" t="s">
        <v>365</v>
      </c>
      <c r="C204" s="55" t="s">
        <v>2123</v>
      </c>
      <c r="D204" s="55" t="s">
        <v>438</v>
      </c>
      <c r="E204" s="30" t="s">
        <v>366</v>
      </c>
      <c r="F204" s="55" t="s">
        <v>367</v>
      </c>
      <c r="G204" s="55" t="s">
        <v>2123</v>
      </c>
      <c r="H204" s="55" t="s">
        <v>438</v>
      </c>
      <c r="I204" s="55" t="s">
        <v>366</v>
      </c>
    </row>
    <row r="205" spans="1:9" ht="23.25">
      <c r="A205" s="85" t="s">
        <v>1923</v>
      </c>
      <c r="B205" s="28">
        <f>+C205+D205+E205</f>
        <v>3</v>
      </c>
      <c r="C205" s="28">
        <v>1</v>
      </c>
      <c r="D205" s="28">
        <v>1</v>
      </c>
      <c r="E205" s="59">
        <v>1</v>
      </c>
      <c r="F205" s="81"/>
      <c r="G205" s="81"/>
      <c r="H205" s="81"/>
      <c r="I205" s="81"/>
    </row>
    <row r="206" spans="1:9" ht="23.25">
      <c r="A206" s="87" t="s">
        <v>1924</v>
      </c>
      <c r="B206" s="33">
        <f>+C206+D206+E206</f>
        <v>3</v>
      </c>
      <c r="C206" s="33">
        <v>1</v>
      </c>
      <c r="D206" s="33">
        <v>1</v>
      </c>
      <c r="E206" s="59">
        <v>1</v>
      </c>
      <c r="F206" s="79" t="s">
        <v>455</v>
      </c>
      <c r="G206" s="79"/>
      <c r="H206" s="79"/>
      <c r="I206" s="79"/>
    </row>
    <row r="207" spans="1:9" ht="23.25">
      <c r="A207" s="87" t="s">
        <v>1925</v>
      </c>
      <c r="B207" s="33"/>
      <c r="C207" s="33"/>
      <c r="D207" s="33"/>
      <c r="E207" s="59"/>
      <c r="F207" s="79" t="s">
        <v>456</v>
      </c>
      <c r="G207" s="79"/>
      <c r="H207" s="79"/>
      <c r="I207" s="79"/>
    </row>
    <row r="208" spans="1:9" ht="23.25">
      <c r="A208" s="87" t="s">
        <v>1926</v>
      </c>
      <c r="B208" s="33">
        <f>+C208+D208+E208</f>
        <v>3</v>
      </c>
      <c r="C208" s="33">
        <v>1</v>
      </c>
      <c r="D208" s="33">
        <v>1</v>
      </c>
      <c r="E208" s="59">
        <v>1</v>
      </c>
      <c r="F208" s="79" t="s">
        <v>457</v>
      </c>
      <c r="G208" s="83">
        <v>0.85</v>
      </c>
      <c r="H208" s="83">
        <v>0.9</v>
      </c>
      <c r="I208" s="83">
        <v>1</v>
      </c>
    </row>
    <row r="209" spans="1:9" ht="23.25">
      <c r="A209" s="87" t="s">
        <v>1927</v>
      </c>
      <c r="C209" s="79"/>
      <c r="E209" s="79"/>
      <c r="F209" s="79" t="s">
        <v>755</v>
      </c>
      <c r="G209" s="79"/>
      <c r="H209" s="79"/>
      <c r="I209" s="79"/>
    </row>
    <row r="210" spans="1:9" ht="23.25">
      <c r="A210" s="115" t="s">
        <v>2120</v>
      </c>
      <c r="B210" s="29">
        <f>+C210+D210+E210</f>
        <v>3</v>
      </c>
      <c r="C210" s="29">
        <v>1</v>
      </c>
      <c r="D210" s="29">
        <v>1</v>
      </c>
      <c r="E210" s="29">
        <v>1</v>
      </c>
      <c r="F210" s="27"/>
      <c r="G210" s="27"/>
      <c r="H210" s="27"/>
      <c r="I210" s="27"/>
    </row>
    <row r="211" ht="23.25">
      <c r="A211" s="54" t="s">
        <v>2243</v>
      </c>
    </row>
    <row r="212" spans="1:9" ht="23.25">
      <c r="A212" s="295" t="s">
        <v>1203</v>
      </c>
      <c r="B212" s="297" t="s">
        <v>2121</v>
      </c>
      <c r="C212" s="298"/>
      <c r="D212" s="298"/>
      <c r="E212" s="299"/>
      <c r="F212" s="297" t="s">
        <v>2124</v>
      </c>
      <c r="G212" s="298"/>
      <c r="H212" s="298"/>
      <c r="I212" s="299"/>
    </row>
    <row r="213" spans="1:9" ht="23.25">
      <c r="A213" s="296"/>
      <c r="B213" s="55" t="s">
        <v>365</v>
      </c>
      <c r="C213" s="55" t="s">
        <v>2123</v>
      </c>
      <c r="D213" s="55" t="s">
        <v>438</v>
      </c>
      <c r="E213" s="30" t="s">
        <v>366</v>
      </c>
      <c r="F213" s="55" t="s">
        <v>367</v>
      </c>
      <c r="G213" s="55" t="s">
        <v>2123</v>
      </c>
      <c r="H213" s="55" t="s">
        <v>438</v>
      </c>
      <c r="I213" s="55" t="s">
        <v>366</v>
      </c>
    </row>
    <row r="214" spans="1:9" ht="23.25">
      <c r="A214" s="85" t="s">
        <v>1928</v>
      </c>
      <c r="B214" s="33">
        <f>+C214+D214+E214</f>
        <v>3</v>
      </c>
      <c r="C214" s="28">
        <v>1</v>
      </c>
      <c r="D214" s="28">
        <v>1</v>
      </c>
      <c r="E214" s="59">
        <v>1</v>
      </c>
      <c r="F214" s="81"/>
      <c r="G214" s="81"/>
      <c r="H214" s="81"/>
      <c r="I214" s="81"/>
    </row>
    <row r="215" spans="1:9" ht="23.25">
      <c r="A215" s="84" t="s">
        <v>1929</v>
      </c>
      <c r="B215" s="33">
        <f>+C215+D215+E215</f>
        <v>3</v>
      </c>
      <c r="C215" s="33">
        <v>1</v>
      </c>
      <c r="D215" s="33">
        <v>1</v>
      </c>
      <c r="E215" s="59">
        <v>1</v>
      </c>
      <c r="F215" s="79" t="s">
        <v>458</v>
      </c>
      <c r="G215" s="79"/>
      <c r="H215" s="79"/>
      <c r="I215" s="79"/>
    </row>
    <row r="216" spans="1:9" ht="23.25">
      <c r="A216" s="84" t="s">
        <v>1930</v>
      </c>
      <c r="B216" s="33">
        <f>+C216+D216+E216</f>
        <v>3</v>
      </c>
      <c r="C216" s="33">
        <v>1</v>
      </c>
      <c r="D216" s="33">
        <v>1</v>
      </c>
      <c r="E216" s="59">
        <v>1</v>
      </c>
      <c r="F216" s="79" t="s">
        <v>756</v>
      </c>
      <c r="G216" s="83">
        <v>0.85</v>
      </c>
      <c r="H216" s="83">
        <v>0.9</v>
      </c>
      <c r="I216" s="83">
        <v>1</v>
      </c>
    </row>
    <row r="217" spans="1:9" ht="23.25">
      <c r="A217" s="84" t="s">
        <v>1138</v>
      </c>
      <c r="B217" s="33">
        <f>+C217+D217+E217</f>
        <v>1</v>
      </c>
      <c r="C217" s="33"/>
      <c r="D217" s="33"/>
      <c r="E217" s="59">
        <v>1</v>
      </c>
      <c r="F217" s="79"/>
      <c r="G217" s="79"/>
      <c r="H217" s="79"/>
      <c r="I217" s="79"/>
    </row>
    <row r="218" spans="1:9" ht="23.25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23.25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9" ht="23.25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ht="23.25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ht="23.25">
      <c r="A222" s="34"/>
      <c r="B222" s="34"/>
      <c r="C222" s="34"/>
      <c r="D222" s="34"/>
      <c r="E222" s="34"/>
      <c r="F222" s="34"/>
      <c r="G222" s="34"/>
      <c r="H222" s="34"/>
      <c r="I222" s="34"/>
    </row>
    <row r="223" ht="23.25">
      <c r="A223" s="54" t="s">
        <v>1058</v>
      </c>
    </row>
    <row r="224" spans="1:9" ht="23.25">
      <c r="A224" s="295" t="s">
        <v>1203</v>
      </c>
      <c r="B224" s="297" t="s">
        <v>2121</v>
      </c>
      <c r="C224" s="298"/>
      <c r="D224" s="298"/>
      <c r="E224" s="299"/>
      <c r="F224" s="297" t="s">
        <v>2124</v>
      </c>
      <c r="G224" s="298"/>
      <c r="H224" s="298"/>
      <c r="I224" s="299"/>
    </row>
    <row r="225" spans="1:9" ht="23.25">
      <c r="A225" s="296"/>
      <c r="B225" s="55" t="s">
        <v>365</v>
      </c>
      <c r="C225" s="55" t="s">
        <v>2123</v>
      </c>
      <c r="D225" s="55" t="s">
        <v>438</v>
      </c>
      <c r="E225" s="30" t="s">
        <v>366</v>
      </c>
      <c r="F225" s="55" t="s">
        <v>367</v>
      </c>
      <c r="G225" s="55" t="s">
        <v>2123</v>
      </c>
      <c r="H225" s="55" t="s">
        <v>438</v>
      </c>
      <c r="I225" s="55" t="s">
        <v>366</v>
      </c>
    </row>
    <row r="226" spans="1:9" ht="23.25">
      <c r="A226" s="85" t="s">
        <v>1933</v>
      </c>
      <c r="B226" s="81"/>
      <c r="C226" s="81"/>
      <c r="D226" s="81"/>
      <c r="E226" s="81"/>
      <c r="F226" s="81"/>
      <c r="G226" s="81"/>
      <c r="H226" s="81"/>
      <c r="I226" s="81"/>
    </row>
    <row r="227" spans="1:9" ht="23.25">
      <c r="A227" s="84" t="s">
        <v>1932</v>
      </c>
      <c r="B227" s="33">
        <f aca="true" t="shared" si="7" ref="B227:B233">+C227+D227+E227</f>
        <v>3</v>
      </c>
      <c r="C227" s="33">
        <v>1</v>
      </c>
      <c r="D227" s="33">
        <v>1</v>
      </c>
      <c r="E227" s="59">
        <v>1</v>
      </c>
      <c r="F227" s="79"/>
      <c r="G227" s="79"/>
      <c r="H227" s="79"/>
      <c r="I227" s="79"/>
    </row>
    <row r="228" spans="1:9" ht="23.25">
      <c r="A228" s="84" t="s">
        <v>1934</v>
      </c>
      <c r="B228" s="33">
        <f t="shared" si="7"/>
        <v>3</v>
      </c>
      <c r="C228" s="33">
        <v>1</v>
      </c>
      <c r="D228" s="33">
        <v>1</v>
      </c>
      <c r="E228" s="59">
        <v>1</v>
      </c>
      <c r="F228" s="79" t="s">
        <v>460</v>
      </c>
      <c r="G228" s="79"/>
      <c r="H228" s="79"/>
      <c r="I228" s="79"/>
    </row>
    <row r="229" spans="1:9" ht="23.25">
      <c r="A229" s="84" t="s">
        <v>1935</v>
      </c>
      <c r="B229" s="33">
        <f t="shared" si="7"/>
        <v>3</v>
      </c>
      <c r="C229" s="33">
        <v>1</v>
      </c>
      <c r="D229" s="33">
        <v>1</v>
      </c>
      <c r="E229" s="59">
        <v>1</v>
      </c>
      <c r="F229" s="79" t="s">
        <v>461</v>
      </c>
      <c r="G229" s="79"/>
      <c r="H229" s="79"/>
      <c r="I229" s="79"/>
    </row>
    <row r="230" spans="1:9" ht="23.25">
      <c r="A230" s="89" t="s">
        <v>1936</v>
      </c>
      <c r="B230" s="33">
        <f t="shared" si="7"/>
        <v>3</v>
      </c>
      <c r="C230" s="33">
        <v>1</v>
      </c>
      <c r="D230" s="33">
        <v>1</v>
      </c>
      <c r="E230" s="59">
        <v>1</v>
      </c>
      <c r="F230" s="79" t="s">
        <v>462</v>
      </c>
      <c r="G230" s="83">
        <v>0.85</v>
      </c>
      <c r="H230" s="83">
        <v>0.9</v>
      </c>
      <c r="I230" s="83">
        <v>1</v>
      </c>
    </row>
    <row r="231" spans="1:9" ht="23.25">
      <c r="A231" s="84" t="s">
        <v>1937</v>
      </c>
      <c r="B231" s="33">
        <f t="shared" si="7"/>
        <v>3</v>
      </c>
      <c r="C231" s="33">
        <v>1</v>
      </c>
      <c r="D231" s="33">
        <v>1</v>
      </c>
      <c r="E231" s="59">
        <v>1</v>
      </c>
      <c r="F231" s="79" t="s">
        <v>757</v>
      </c>
      <c r="G231" s="79"/>
      <c r="H231" s="79"/>
      <c r="I231" s="79"/>
    </row>
    <row r="232" spans="1:9" ht="23.25">
      <c r="A232" s="84" t="s">
        <v>1938</v>
      </c>
      <c r="B232" s="33">
        <f t="shared" si="7"/>
        <v>3</v>
      </c>
      <c r="C232" s="33">
        <v>1</v>
      </c>
      <c r="D232" s="33">
        <v>1</v>
      </c>
      <c r="E232" s="59">
        <v>1</v>
      </c>
      <c r="F232" s="79"/>
      <c r="G232" s="79"/>
      <c r="H232" s="79"/>
      <c r="I232" s="79"/>
    </row>
    <row r="233" spans="1:9" ht="23.25">
      <c r="A233" s="107" t="s">
        <v>1939</v>
      </c>
      <c r="B233" s="29">
        <f t="shared" si="7"/>
        <v>3</v>
      </c>
      <c r="C233" s="29">
        <v>1</v>
      </c>
      <c r="D233" s="29">
        <v>1</v>
      </c>
      <c r="E233" s="29">
        <v>1</v>
      </c>
      <c r="F233" s="27"/>
      <c r="G233" s="27"/>
      <c r="H233" s="27"/>
      <c r="I233" s="27"/>
    </row>
    <row r="234" spans="1:9" ht="23.25">
      <c r="A234" s="106"/>
      <c r="B234" s="72"/>
      <c r="C234" s="72"/>
      <c r="D234" s="72"/>
      <c r="E234" s="72"/>
      <c r="F234" s="34"/>
      <c r="G234" s="34"/>
      <c r="H234" s="34"/>
      <c r="I234" s="34"/>
    </row>
    <row r="235" ht="23.25">
      <c r="A235" s="54" t="s">
        <v>2244</v>
      </c>
    </row>
    <row r="236" spans="1:9" ht="23.25">
      <c r="A236" s="295" t="s">
        <v>1203</v>
      </c>
      <c r="B236" s="297" t="s">
        <v>2121</v>
      </c>
      <c r="C236" s="298"/>
      <c r="D236" s="298"/>
      <c r="E236" s="299"/>
      <c r="F236" s="297" t="s">
        <v>2124</v>
      </c>
      <c r="G236" s="298"/>
      <c r="H236" s="298"/>
      <c r="I236" s="299"/>
    </row>
    <row r="237" spans="1:9" ht="23.25">
      <c r="A237" s="296"/>
      <c r="B237" s="55" t="s">
        <v>365</v>
      </c>
      <c r="C237" s="55" t="s">
        <v>2123</v>
      </c>
      <c r="D237" s="55" t="s">
        <v>438</v>
      </c>
      <c r="E237" s="30" t="s">
        <v>366</v>
      </c>
      <c r="F237" s="55" t="s">
        <v>367</v>
      </c>
      <c r="G237" s="55" t="s">
        <v>2123</v>
      </c>
      <c r="H237" s="55" t="s">
        <v>438</v>
      </c>
      <c r="I237" s="55" t="s">
        <v>366</v>
      </c>
    </row>
    <row r="238" spans="1:9" ht="23.25">
      <c r="A238" s="89" t="s">
        <v>1940</v>
      </c>
      <c r="B238" s="33">
        <f>+C238+D238+E238</f>
        <v>3</v>
      </c>
      <c r="C238" s="33">
        <v>1</v>
      </c>
      <c r="D238" s="33">
        <v>1</v>
      </c>
      <c r="E238" s="33">
        <v>1</v>
      </c>
      <c r="F238" s="79" t="s">
        <v>463</v>
      </c>
      <c r="G238" s="83">
        <v>0.85</v>
      </c>
      <c r="H238" s="83">
        <v>0.9</v>
      </c>
      <c r="I238" s="83">
        <v>1</v>
      </c>
    </row>
    <row r="239" spans="1:9" ht="23.25">
      <c r="A239" s="27"/>
      <c r="B239" s="27"/>
      <c r="C239" s="27"/>
      <c r="D239" s="27"/>
      <c r="E239" s="27"/>
      <c r="F239" s="27" t="s">
        <v>758</v>
      </c>
      <c r="G239" s="27"/>
      <c r="H239" s="27"/>
      <c r="I239" s="27"/>
    </row>
    <row r="240" spans="1:9" ht="23.25" hidden="1">
      <c r="A240" s="79"/>
      <c r="B240" s="79"/>
      <c r="C240" s="79"/>
      <c r="D240" s="79"/>
      <c r="E240" s="79"/>
      <c r="F240" s="79"/>
      <c r="G240" s="79"/>
      <c r="H240" s="79"/>
      <c r="I240" s="79"/>
    </row>
    <row r="241" spans="1:9" ht="23.25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ht="23.25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ht="23.2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23.25">
      <c r="A244" s="34"/>
      <c r="B244" s="34"/>
      <c r="C244" s="34"/>
      <c r="D244" s="34"/>
      <c r="E244" s="34"/>
      <c r="F244" s="34"/>
      <c r="G244" s="34"/>
      <c r="H244" s="34"/>
      <c r="I244" s="34"/>
    </row>
    <row r="245" spans="1:9" ht="23.25">
      <c r="A245" s="34"/>
      <c r="B245" s="34"/>
      <c r="C245" s="34"/>
      <c r="D245" s="34"/>
      <c r="E245" s="34"/>
      <c r="F245" s="34"/>
      <c r="G245" s="34"/>
      <c r="H245" s="34"/>
      <c r="I245" s="34"/>
    </row>
    <row r="246" ht="23.25">
      <c r="A246" s="54" t="s">
        <v>2245</v>
      </c>
    </row>
    <row r="247" spans="1:9" ht="23.25">
      <c r="A247" s="295" t="s">
        <v>1203</v>
      </c>
      <c r="B247" s="297" t="s">
        <v>2121</v>
      </c>
      <c r="C247" s="298"/>
      <c r="D247" s="298"/>
      <c r="E247" s="299"/>
      <c r="F247" s="297" t="s">
        <v>2124</v>
      </c>
      <c r="G247" s="298"/>
      <c r="H247" s="298"/>
      <c r="I247" s="299"/>
    </row>
    <row r="248" spans="1:9" ht="23.25">
      <c r="A248" s="296"/>
      <c r="B248" s="55" t="s">
        <v>365</v>
      </c>
      <c r="C248" s="55" t="s">
        <v>2123</v>
      </c>
      <c r="D248" s="55" t="s">
        <v>438</v>
      </c>
      <c r="E248" s="30" t="s">
        <v>366</v>
      </c>
      <c r="F248" s="55" t="s">
        <v>367</v>
      </c>
      <c r="G248" s="55" t="s">
        <v>2123</v>
      </c>
      <c r="H248" s="55" t="s">
        <v>438</v>
      </c>
      <c r="I248" s="55" t="s">
        <v>366</v>
      </c>
    </row>
    <row r="249" spans="1:9" ht="19.5" customHeight="1">
      <c r="A249" s="8" t="s">
        <v>1941</v>
      </c>
      <c r="B249" s="33">
        <f aca="true" t="shared" si="8" ref="B249:B265">+C249+D249+E249</f>
        <v>1</v>
      </c>
      <c r="C249" s="92">
        <v>1</v>
      </c>
      <c r="D249" s="92"/>
      <c r="E249" s="92"/>
      <c r="F249" s="93"/>
      <c r="G249" s="93"/>
      <c r="H249" s="93"/>
      <c r="I249" s="81"/>
    </row>
    <row r="250" spans="1:9" ht="19.5" customHeight="1">
      <c r="A250" s="11" t="s">
        <v>1942</v>
      </c>
      <c r="B250" s="33"/>
      <c r="C250" s="94"/>
      <c r="D250" s="94"/>
      <c r="E250" s="59"/>
      <c r="F250" s="95"/>
      <c r="G250" s="95"/>
      <c r="H250" s="95"/>
      <c r="I250" s="79"/>
    </row>
    <row r="251" spans="1:9" ht="19.5" customHeight="1">
      <c r="A251" s="11" t="s">
        <v>1943</v>
      </c>
      <c r="B251" s="33">
        <f>+C251+D251+E251</f>
        <v>3</v>
      </c>
      <c r="C251" s="94">
        <v>1</v>
      </c>
      <c r="D251" s="94">
        <v>1</v>
      </c>
      <c r="E251" s="59">
        <v>1</v>
      </c>
      <c r="F251" s="95"/>
      <c r="G251" s="95"/>
      <c r="H251" s="95"/>
      <c r="I251" s="79"/>
    </row>
    <row r="252" spans="1:9" ht="19.5" customHeight="1">
      <c r="A252" s="11" t="s">
        <v>823</v>
      </c>
      <c r="B252" s="33"/>
      <c r="C252" s="94"/>
      <c r="D252" s="94"/>
      <c r="E252" s="59"/>
      <c r="F252" s="95"/>
      <c r="G252" s="95"/>
      <c r="H252" s="95"/>
      <c r="I252" s="79"/>
    </row>
    <row r="253" spans="1:9" ht="19.5" customHeight="1">
      <c r="A253" s="3" t="s">
        <v>197</v>
      </c>
      <c r="B253" s="33">
        <f t="shared" si="8"/>
        <v>1</v>
      </c>
      <c r="C253" s="94">
        <v>1</v>
      </c>
      <c r="D253" s="94"/>
      <c r="E253" s="33"/>
      <c r="F253" s="126" t="s">
        <v>464</v>
      </c>
      <c r="G253" s="96"/>
      <c r="H253" s="96"/>
      <c r="I253" s="83"/>
    </row>
    <row r="254" spans="1:9" s="34" customFormat="1" ht="19.5" customHeight="1">
      <c r="A254" s="3" t="s">
        <v>901</v>
      </c>
      <c r="B254" s="72">
        <f t="shared" si="8"/>
        <v>1</v>
      </c>
      <c r="C254" s="94"/>
      <c r="D254" s="125">
        <v>1</v>
      </c>
      <c r="E254" s="33"/>
      <c r="F254" s="95" t="s">
        <v>465</v>
      </c>
      <c r="G254" s="95"/>
      <c r="H254" s="126"/>
      <c r="I254" s="79"/>
    </row>
    <row r="255" spans="1:9" s="34" customFormat="1" ht="19.5" customHeight="1">
      <c r="A255" s="3" t="s">
        <v>902</v>
      </c>
      <c r="B255" s="72">
        <f t="shared" si="8"/>
        <v>1</v>
      </c>
      <c r="C255" s="94">
        <v>1</v>
      </c>
      <c r="D255" s="125"/>
      <c r="E255" s="33"/>
      <c r="F255" s="95" t="s">
        <v>466</v>
      </c>
      <c r="G255" s="95"/>
      <c r="H255" s="126"/>
      <c r="I255" s="79"/>
    </row>
    <row r="256" spans="1:9" ht="19.5" customHeight="1">
      <c r="A256" s="16" t="s">
        <v>1059</v>
      </c>
      <c r="B256" s="33">
        <f t="shared" si="8"/>
        <v>1</v>
      </c>
      <c r="C256" s="94">
        <v>1</v>
      </c>
      <c r="D256" s="94"/>
      <c r="E256" s="59"/>
      <c r="F256" s="95" t="s">
        <v>759</v>
      </c>
      <c r="G256" s="96">
        <v>0.85</v>
      </c>
      <c r="H256" s="96">
        <v>0.9</v>
      </c>
      <c r="I256" s="83">
        <v>1</v>
      </c>
    </row>
    <row r="257" spans="1:9" ht="19.5" customHeight="1">
      <c r="A257" s="23" t="s">
        <v>1061</v>
      </c>
      <c r="B257" s="33">
        <f t="shared" si="8"/>
        <v>2</v>
      </c>
      <c r="C257" s="94">
        <v>1</v>
      </c>
      <c r="D257" s="94">
        <v>1</v>
      </c>
      <c r="E257" s="33"/>
      <c r="G257" s="95"/>
      <c r="H257" s="95"/>
      <c r="I257" s="79"/>
    </row>
    <row r="258" spans="1:9" ht="19.5" customHeight="1">
      <c r="A258" s="23" t="s">
        <v>1062</v>
      </c>
      <c r="B258" s="33">
        <f t="shared" si="8"/>
        <v>3</v>
      </c>
      <c r="C258" s="94">
        <v>1</v>
      </c>
      <c r="D258" s="94">
        <v>1</v>
      </c>
      <c r="E258" s="59">
        <v>1</v>
      </c>
      <c r="F258" s="45"/>
      <c r="G258" s="96"/>
      <c r="H258" s="96"/>
      <c r="I258" s="83"/>
    </row>
    <row r="259" spans="1:9" ht="19.5" customHeight="1">
      <c r="A259" s="23" t="s">
        <v>1702</v>
      </c>
      <c r="B259" s="33">
        <f t="shared" si="8"/>
        <v>1</v>
      </c>
      <c r="C259" s="94"/>
      <c r="D259" s="94">
        <v>1</v>
      </c>
      <c r="E259" s="59"/>
      <c r="F259" s="45"/>
      <c r="G259" s="95"/>
      <c r="H259" s="95"/>
      <c r="I259" s="79"/>
    </row>
    <row r="260" spans="1:9" ht="19.5" customHeight="1">
      <c r="A260" s="23" t="s">
        <v>1135</v>
      </c>
      <c r="B260" s="33">
        <f t="shared" si="8"/>
        <v>1</v>
      </c>
      <c r="C260" s="125"/>
      <c r="D260" s="94">
        <v>1</v>
      </c>
      <c r="E260" s="59"/>
      <c r="F260" s="45"/>
      <c r="G260" s="95"/>
      <c r="H260" s="126"/>
      <c r="I260" s="79"/>
    </row>
    <row r="261" spans="1:9" ht="19.5" customHeight="1">
      <c r="A261" s="23" t="s">
        <v>198</v>
      </c>
      <c r="B261" s="33">
        <f t="shared" si="8"/>
        <v>2</v>
      </c>
      <c r="C261" s="94"/>
      <c r="D261" s="94">
        <v>2</v>
      </c>
      <c r="E261" s="33"/>
      <c r="G261" s="79"/>
      <c r="I261" s="79"/>
    </row>
    <row r="262" spans="1:9" ht="19.5" customHeight="1">
      <c r="A262" s="23" t="s">
        <v>1556</v>
      </c>
      <c r="B262" s="33">
        <f t="shared" si="8"/>
        <v>1</v>
      </c>
      <c r="C262" s="94">
        <v>1</v>
      </c>
      <c r="D262" s="94"/>
      <c r="E262" s="33"/>
      <c r="G262" s="95"/>
      <c r="H262" s="95"/>
      <c r="I262" s="79"/>
    </row>
    <row r="263" spans="1:9" ht="19.5" customHeight="1">
      <c r="A263" s="23" t="s">
        <v>1522</v>
      </c>
      <c r="B263" s="33">
        <f t="shared" si="8"/>
        <v>1</v>
      </c>
      <c r="C263" s="94">
        <v>1</v>
      </c>
      <c r="D263" s="94"/>
      <c r="E263" s="33"/>
      <c r="G263" s="95"/>
      <c r="H263" s="95"/>
      <c r="I263" s="79"/>
    </row>
    <row r="264" spans="1:9" ht="19.5" customHeight="1">
      <c r="A264" s="23" t="s">
        <v>1523</v>
      </c>
      <c r="B264" s="33">
        <f t="shared" si="8"/>
        <v>1</v>
      </c>
      <c r="C264" s="94">
        <v>1</v>
      </c>
      <c r="D264" s="94"/>
      <c r="E264" s="33"/>
      <c r="G264" s="95"/>
      <c r="H264" s="95"/>
      <c r="I264" s="79"/>
    </row>
    <row r="265" spans="1:9" ht="19.5" customHeight="1">
      <c r="A265" s="24" t="s">
        <v>1139</v>
      </c>
      <c r="B265" s="29">
        <f t="shared" si="8"/>
        <v>1</v>
      </c>
      <c r="C265" s="97">
        <v>1</v>
      </c>
      <c r="D265" s="97"/>
      <c r="E265" s="29"/>
      <c r="F265" s="27"/>
      <c r="G265" s="98"/>
      <c r="H265" s="98"/>
      <c r="I265" s="27"/>
    </row>
    <row r="266" spans="1:8" ht="23.25">
      <c r="A266" s="34"/>
      <c r="B266" s="91"/>
      <c r="C266" s="91"/>
      <c r="D266" s="91"/>
      <c r="E266" s="91"/>
      <c r="F266" s="91"/>
      <c r="G266" s="91"/>
      <c r="H266" s="91"/>
    </row>
    <row r="267" spans="2:8" ht="23.25">
      <c r="B267" s="91"/>
      <c r="C267" s="91"/>
      <c r="D267" s="91"/>
      <c r="E267" s="91"/>
      <c r="F267" s="91"/>
      <c r="G267" s="91"/>
      <c r="H267" s="91"/>
    </row>
    <row r="268" spans="2:8" ht="23.25">
      <c r="B268" s="91"/>
      <c r="C268" s="91"/>
      <c r="D268" s="91"/>
      <c r="E268" s="91"/>
      <c r="F268" s="91"/>
      <c r="G268" s="91"/>
      <c r="H268" s="91"/>
    </row>
    <row r="269" spans="2:8" ht="23.25">
      <c r="B269" s="91"/>
      <c r="C269" s="91"/>
      <c r="D269" s="91"/>
      <c r="E269" s="91"/>
      <c r="F269" s="91"/>
      <c r="G269" s="91"/>
      <c r="H269" s="91"/>
    </row>
    <row r="270" spans="2:8" ht="23.25">
      <c r="B270" s="91"/>
      <c r="C270" s="91"/>
      <c r="D270" s="91"/>
      <c r="E270" s="91"/>
      <c r="F270" s="91"/>
      <c r="G270" s="91"/>
      <c r="H270" s="91"/>
    </row>
    <row r="271" spans="2:8" ht="23.25">
      <c r="B271" s="91"/>
      <c r="C271" s="91"/>
      <c r="D271" s="91"/>
      <c r="E271" s="91"/>
      <c r="F271" s="91"/>
      <c r="G271" s="91"/>
      <c r="H271" s="91"/>
    </row>
    <row r="272" spans="2:8" ht="23.25">
      <c r="B272" s="91"/>
      <c r="C272" s="91"/>
      <c r="D272" s="91"/>
      <c r="E272" s="91"/>
      <c r="F272" s="91"/>
      <c r="G272" s="91"/>
      <c r="H272" s="91"/>
    </row>
    <row r="273" spans="2:8" ht="23.25">
      <c r="B273" s="91"/>
      <c r="C273" s="91"/>
      <c r="D273" s="91"/>
      <c r="E273" s="91"/>
      <c r="F273" s="91"/>
      <c r="G273" s="91"/>
      <c r="H273" s="91"/>
    </row>
    <row r="274" spans="2:8" ht="23.25">
      <c r="B274" s="91"/>
      <c r="C274" s="91"/>
      <c r="D274" s="91"/>
      <c r="E274" s="91"/>
      <c r="F274" s="91"/>
      <c r="G274" s="91"/>
      <c r="H274" s="91"/>
    </row>
    <row r="275" spans="2:8" ht="23.25">
      <c r="B275" s="91"/>
      <c r="C275" s="91"/>
      <c r="D275" s="91"/>
      <c r="E275" s="91"/>
      <c r="F275" s="91"/>
      <c r="G275" s="91"/>
      <c r="H275" s="91"/>
    </row>
    <row r="276" spans="2:8" ht="23.25">
      <c r="B276" s="91"/>
      <c r="C276" s="91"/>
      <c r="D276" s="91"/>
      <c r="E276" s="91"/>
      <c r="F276" s="91"/>
      <c r="G276" s="91"/>
      <c r="H276" s="91"/>
    </row>
    <row r="277" spans="2:8" ht="23.25">
      <c r="B277" s="91"/>
      <c r="C277" s="91"/>
      <c r="D277" s="91"/>
      <c r="E277" s="91"/>
      <c r="F277" s="91"/>
      <c r="G277" s="91"/>
      <c r="H277" s="91"/>
    </row>
    <row r="278" spans="2:8" ht="23.25">
      <c r="B278" s="91"/>
      <c r="C278" s="91"/>
      <c r="D278" s="91"/>
      <c r="E278" s="91"/>
      <c r="F278" s="91"/>
      <c r="G278" s="91"/>
      <c r="H278" s="91"/>
    </row>
    <row r="279" spans="2:8" ht="23.25">
      <c r="B279" s="91"/>
      <c r="C279" s="91"/>
      <c r="D279" s="91"/>
      <c r="E279" s="91"/>
      <c r="F279" s="91"/>
      <c r="G279" s="91"/>
      <c r="H279" s="91"/>
    </row>
    <row r="280" spans="2:8" ht="23.25">
      <c r="B280" s="91"/>
      <c r="C280" s="91"/>
      <c r="D280" s="91"/>
      <c r="E280" s="91"/>
      <c r="F280" s="91"/>
      <c r="G280" s="91"/>
      <c r="H280" s="91"/>
    </row>
    <row r="281" spans="2:8" ht="23.25">
      <c r="B281" s="91"/>
      <c r="C281" s="91"/>
      <c r="D281" s="91"/>
      <c r="E281" s="91"/>
      <c r="F281" s="91"/>
      <c r="G281" s="91"/>
      <c r="H281" s="91"/>
    </row>
    <row r="282" spans="2:8" ht="23.25">
      <c r="B282" s="91"/>
      <c r="C282" s="91"/>
      <c r="D282" s="91"/>
      <c r="E282" s="91"/>
      <c r="F282" s="91"/>
      <c r="G282" s="91"/>
      <c r="H282" s="91"/>
    </row>
  </sheetData>
  <mergeCells count="65">
    <mergeCell ref="A247:A248"/>
    <mergeCell ref="B247:E247"/>
    <mergeCell ref="F247:I247"/>
    <mergeCell ref="A224:A225"/>
    <mergeCell ref="B224:E224"/>
    <mergeCell ref="F224:I224"/>
    <mergeCell ref="A236:A237"/>
    <mergeCell ref="B236:E236"/>
    <mergeCell ref="F236:I236"/>
    <mergeCell ref="A203:A204"/>
    <mergeCell ref="B203:E203"/>
    <mergeCell ref="F203:I203"/>
    <mergeCell ref="A212:A213"/>
    <mergeCell ref="B212:E212"/>
    <mergeCell ref="F212:I212"/>
    <mergeCell ref="A181:A182"/>
    <mergeCell ref="B181:E181"/>
    <mergeCell ref="F181:I181"/>
    <mergeCell ref="A190:A191"/>
    <mergeCell ref="B190:E190"/>
    <mergeCell ref="F190:I190"/>
    <mergeCell ref="A158:A159"/>
    <mergeCell ref="B158:E158"/>
    <mergeCell ref="F158:I158"/>
    <mergeCell ref="A164:A165"/>
    <mergeCell ref="B164:E164"/>
    <mergeCell ref="F164:I164"/>
    <mergeCell ref="A123:A124"/>
    <mergeCell ref="B123:E123"/>
    <mergeCell ref="F123:I123"/>
    <mergeCell ref="A137:A138"/>
    <mergeCell ref="B137:E137"/>
    <mergeCell ref="F137:I137"/>
    <mergeCell ref="A104:A105"/>
    <mergeCell ref="B104:E104"/>
    <mergeCell ref="F104:I104"/>
    <mergeCell ref="A114:A115"/>
    <mergeCell ref="B114:E114"/>
    <mergeCell ref="F114:I114"/>
    <mergeCell ref="A68:A69"/>
    <mergeCell ref="B68:E68"/>
    <mergeCell ref="F68:I68"/>
    <mergeCell ref="A91:A92"/>
    <mergeCell ref="B91:E91"/>
    <mergeCell ref="F91:I91"/>
    <mergeCell ref="A34:A35"/>
    <mergeCell ref="B34:E34"/>
    <mergeCell ref="F34:I34"/>
    <mergeCell ref="A47:A48"/>
    <mergeCell ref="B47:E47"/>
    <mergeCell ref="F47:I47"/>
    <mergeCell ref="A15:A16"/>
    <mergeCell ref="B15:E15"/>
    <mergeCell ref="F15:I15"/>
    <mergeCell ref="A24:A25"/>
    <mergeCell ref="B24:E24"/>
    <mergeCell ref="F24:I24"/>
    <mergeCell ref="A6:A7"/>
    <mergeCell ref="B6:E6"/>
    <mergeCell ref="F6:I6"/>
    <mergeCell ref="A14:I14"/>
    <mergeCell ref="A1:I1"/>
    <mergeCell ref="A2:I2"/>
    <mergeCell ref="A3:I3"/>
    <mergeCell ref="A4:I4"/>
  </mergeCells>
  <printOptions/>
  <pageMargins left="0.3937007874015748" right="0" top="1.1811023622047245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WANPEN</dc:creator>
  <cp:keywords/>
  <dc:description/>
  <cp:lastModifiedBy>COM01</cp:lastModifiedBy>
  <cp:lastPrinted>2007-06-28T04:51:33Z</cp:lastPrinted>
  <dcterms:created xsi:type="dcterms:W3CDTF">2005-02-20T13:34:27Z</dcterms:created>
  <dcterms:modified xsi:type="dcterms:W3CDTF">2007-06-28T04:52:12Z</dcterms:modified>
  <cp:category/>
  <cp:version/>
  <cp:contentType/>
  <cp:contentStatus/>
</cp:coreProperties>
</file>